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kri\2026 weli\ანას ანგარიშები - 2026\I  კვარტალი\"/>
    </mc:Choice>
  </mc:AlternateContent>
  <bookViews>
    <workbookView xWindow="0" yWindow="0" windowWidth="28800" windowHeight="12435"/>
  </bookViews>
  <sheets>
    <sheet name="1 კვარტალი " sheetId="1" r:id="rId1"/>
  </sheets>
  <calcPr calcId="152511"/>
</workbook>
</file>

<file path=xl/calcChain.xml><?xml version="1.0" encoding="utf-8"?>
<calcChain xmlns="http://schemas.openxmlformats.org/spreadsheetml/2006/main">
  <c r="F6" i="1" l="1"/>
  <c r="F11" i="1"/>
  <c r="C18" i="1"/>
  <c r="F5" i="1"/>
  <c r="E18" i="1"/>
  <c r="F7" i="1"/>
  <c r="F8" i="1"/>
  <c r="F9" i="1"/>
  <c r="F10" i="1"/>
  <c r="F12" i="1"/>
  <c r="F13" i="1"/>
  <c r="F14" i="1"/>
  <c r="F15" i="1"/>
  <c r="F16" i="1"/>
  <c r="F17" i="1"/>
  <c r="D18" i="1" l="1"/>
  <c r="F18" i="1" s="1"/>
</calcChain>
</file>

<file path=xl/sharedStrings.xml><?xml version="1.0" encoding="utf-8"?>
<sst xmlns="http://schemas.openxmlformats.org/spreadsheetml/2006/main" count="21" uniqueCount="21">
  <si>
    <t>№</t>
  </si>
  <si>
    <t>ბიუჯეტი</t>
  </si>
  <si>
    <t>დაზუსტებული გეგმა</t>
  </si>
  <si>
    <t>გაწეული ხარჯი</t>
  </si>
  <si>
    <t>სხვაობა წლიურ გეგმასა და ხარჯს შორის</t>
  </si>
  <si>
    <t>ხელფასი - გეგმა</t>
  </si>
  <si>
    <t>პრემია - გეგმა</t>
  </si>
  <si>
    <t>სოციალური უზრუნველყოფა</t>
  </si>
  <si>
    <t>ხელშეკრულება</t>
  </si>
  <si>
    <t>მივლინება</t>
  </si>
  <si>
    <t>ოფისის ხარჯები</t>
  </si>
  <si>
    <t>წარმომადგენლობითი ხარჯები</t>
  </si>
  <si>
    <t>ტრანსპორტისა და ტექნიკის ექსპლუატაციის და მოვლა-შენახვის ხარჯები</t>
  </si>
  <si>
    <t>სხვა დანარჩენი საქონელი და მომსახურება</t>
  </si>
  <si>
    <t>სხვა ხარჯები</t>
  </si>
  <si>
    <t>რბილი ინვენტარის, უნიფორმისა და პირადი ჰიგიენის საგნების შეძენის ხარჯები</t>
  </si>
  <si>
    <t>არაფინანსური აქტივები</t>
  </si>
  <si>
    <t>სულ ჯამი</t>
  </si>
  <si>
    <t>დანამატი - გეგმა</t>
  </si>
  <si>
    <t xml:space="preserve"> აჭარის ავტონომიური რესპუბლიკის ჯანმრთელობისა და სოციალური დაცვის სამინისტროს 2026 წლის I კვარტლის ბიუჯეტის შესრულების შესახებ ინფორმაცია</t>
  </si>
  <si>
    <t>აპარატის კვარტალური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</si>
</sst>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&quot;_-;\-* #,##0.00&quot; &quot;_-;_-* &quot;-&quot;??&quot; &quot;_-;_-@_-"/>
    <numFmt numFmtId="165" formatCode="_-* #,##0&quot; &quot;_-;\-* #,##0&quot; &quot;_-;_-* &quot;-&quot;??&quot; 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18" sqref="E18"/>
    </sheetView>
  </sheetViews>
  <sheetFormatPr defaultRowHeight="15" x14ac:dyDescent="0.25"/>
  <cols>
    <col min="1" max="1" width="5.28515625" customWidth="1"/>
    <col min="2" max="2" width="32.140625" customWidth="1"/>
    <col min="3" max="3" width="21" customWidth="1"/>
    <col min="4" max="4" width="17.5703125" customWidth="1"/>
    <col min="5" max="5" width="18.140625" customWidth="1"/>
    <col min="6" max="6" width="22.5703125" customWidth="1"/>
  </cols>
  <sheetData>
    <row r="1" spans="1:6" x14ac:dyDescent="0.25">
      <c r="A1" s="9" t="s">
        <v>19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10"/>
      <c r="B3" s="10"/>
      <c r="C3" s="10"/>
      <c r="D3" s="10"/>
      <c r="E3" s="10"/>
      <c r="F3" s="10"/>
    </row>
    <row r="4" spans="1:6" ht="52.5" customHeight="1" x14ac:dyDescent="0.25">
      <c r="A4" s="2" t="s">
        <v>0</v>
      </c>
      <c r="B4" s="2" t="s">
        <v>1</v>
      </c>
      <c r="C4" s="2" t="s">
        <v>20</v>
      </c>
      <c r="D4" s="2" t="s">
        <v>2</v>
      </c>
      <c r="E4" s="2" t="s">
        <v>3</v>
      </c>
      <c r="F4" s="2" t="s">
        <v>4</v>
      </c>
    </row>
    <row r="5" spans="1:6" ht="29.25" customHeight="1" x14ac:dyDescent="0.25">
      <c r="A5" s="3">
        <v>1</v>
      </c>
      <c r="B5" s="2" t="s">
        <v>5</v>
      </c>
      <c r="C5" s="4">
        <v>793437</v>
      </c>
      <c r="D5" s="4">
        <v>793437</v>
      </c>
      <c r="E5" s="5">
        <v>811796</v>
      </c>
      <c r="F5" s="6">
        <f>D5-E5</f>
        <v>-18359</v>
      </c>
    </row>
    <row r="6" spans="1:6" ht="29.25" customHeight="1" x14ac:dyDescent="0.25">
      <c r="A6" s="3">
        <v>2</v>
      </c>
      <c r="B6" s="2" t="s">
        <v>18</v>
      </c>
      <c r="C6" s="4">
        <v>19875</v>
      </c>
      <c r="D6" s="4">
        <v>19875</v>
      </c>
      <c r="E6" s="5">
        <v>7987</v>
      </c>
      <c r="F6" s="6">
        <f>D6-E6</f>
        <v>11888</v>
      </c>
    </row>
    <row r="7" spans="1:6" ht="26.25" customHeight="1" x14ac:dyDescent="0.25">
      <c r="A7" s="3">
        <v>3</v>
      </c>
      <c r="B7" s="2" t="s">
        <v>6</v>
      </c>
      <c r="C7" s="4"/>
      <c r="D7" s="4"/>
      <c r="E7" s="5">
        <v>0</v>
      </c>
      <c r="F7" s="6">
        <f t="shared" ref="F7:F17" si="0">D7-E7</f>
        <v>0</v>
      </c>
    </row>
    <row r="8" spans="1:6" ht="31.5" customHeight="1" x14ac:dyDescent="0.25">
      <c r="A8" s="3">
        <v>4</v>
      </c>
      <c r="B8" s="2" t="s">
        <v>7</v>
      </c>
      <c r="C8" s="4">
        <v>10000</v>
      </c>
      <c r="D8" s="4">
        <v>10000</v>
      </c>
      <c r="E8" s="5">
        <v>7042</v>
      </c>
      <c r="F8" s="6">
        <f t="shared" si="0"/>
        <v>2958</v>
      </c>
    </row>
    <row r="9" spans="1:6" ht="28.5" customHeight="1" x14ac:dyDescent="0.25">
      <c r="A9" s="3">
        <v>5</v>
      </c>
      <c r="B9" s="2" t="s">
        <v>8</v>
      </c>
      <c r="C9" s="4">
        <v>222538</v>
      </c>
      <c r="D9" s="4">
        <v>222538</v>
      </c>
      <c r="E9" s="5">
        <v>269436</v>
      </c>
      <c r="F9" s="6">
        <f t="shared" si="0"/>
        <v>-46898</v>
      </c>
    </row>
    <row r="10" spans="1:6" ht="28.5" customHeight="1" x14ac:dyDescent="0.25">
      <c r="A10" s="3">
        <v>6</v>
      </c>
      <c r="B10" s="2" t="s">
        <v>9</v>
      </c>
      <c r="C10" s="4">
        <v>10000</v>
      </c>
      <c r="D10" s="4">
        <v>10000</v>
      </c>
      <c r="E10" s="5">
        <v>1872</v>
      </c>
      <c r="F10" s="6">
        <f t="shared" si="0"/>
        <v>8128</v>
      </c>
    </row>
    <row r="11" spans="1:6" ht="28.5" customHeight="1" x14ac:dyDescent="0.25">
      <c r="A11" s="3">
        <v>7</v>
      </c>
      <c r="B11" s="2" t="s">
        <v>10</v>
      </c>
      <c r="C11" s="4">
        <v>84552</v>
      </c>
      <c r="D11" s="4">
        <v>84552</v>
      </c>
      <c r="E11" s="5">
        <v>37955</v>
      </c>
      <c r="F11" s="6">
        <f t="shared" si="0"/>
        <v>46597</v>
      </c>
    </row>
    <row r="12" spans="1:6" ht="31.5" customHeight="1" x14ac:dyDescent="0.25">
      <c r="A12" s="3">
        <v>8</v>
      </c>
      <c r="B12" s="2" t="s">
        <v>11</v>
      </c>
      <c r="C12" s="4">
        <v>5400</v>
      </c>
      <c r="D12" s="4">
        <v>5400</v>
      </c>
      <c r="E12" s="5">
        <v>3103</v>
      </c>
      <c r="F12" s="6">
        <f t="shared" si="0"/>
        <v>2297</v>
      </c>
    </row>
    <row r="13" spans="1:6" ht="49.5" customHeight="1" x14ac:dyDescent="0.25">
      <c r="A13" s="3">
        <v>9</v>
      </c>
      <c r="B13" s="2" t="s">
        <v>12</v>
      </c>
      <c r="C13" s="4">
        <v>34517</v>
      </c>
      <c r="D13" s="4">
        <v>34517</v>
      </c>
      <c r="E13" s="5">
        <v>15770</v>
      </c>
      <c r="F13" s="6">
        <f t="shared" si="0"/>
        <v>18747</v>
      </c>
    </row>
    <row r="14" spans="1:6" ht="31.5" customHeight="1" x14ac:dyDescent="0.25">
      <c r="A14" s="3">
        <v>10</v>
      </c>
      <c r="B14" s="2" t="s">
        <v>13</v>
      </c>
      <c r="C14" s="4">
        <v>17154</v>
      </c>
      <c r="D14" s="4">
        <v>17154</v>
      </c>
      <c r="E14" s="5">
        <v>10897</v>
      </c>
      <c r="F14" s="6">
        <f t="shared" si="0"/>
        <v>6257</v>
      </c>
    </row>
    <row r="15" spans="1:6" ht="24" customHeight="1" x14ac:dyDescent="0.25">
      <c r="A15" s="3">
        <v>11</v>
      </c>
      <c r="B15" s="2" t="s">
        <v>14</v>
      </c>
      <c r="C15" s="4">
        <v>2000</v>
      </c>
      <c r="D15" s="4">
        <v>2000</v>
      </c>
      <c r="E15" s="5">
        <v>1146</v>
      </c>
      <c r="F15" s="6">
        <f t="shared" si="0"/>
        <v>854</v>
      </c>
    </row>
    <row r="16" spans="1:6" ht="55.5" customHeight="1" x14ac:dyDescent="0.25">
      <c r="A16" s="3">
        <v>12</v>
      </c>
      <c r="B16" s="2" t="s">
        <v>15</v>
      </c>
      <c r="C16" s="4">
        <v>1500</v>
      </c>
      <c r="D16" s="4">
        <v>1500</v>
      </c>
      <c r="E16" s="5">
        <v>0</v>
      </c>
      <c r="F16" s="6">
        <f t="shared" si="0"/>
        <v>1500</v>
      </c>
    </row>
    <row r="17" spans="1:6" ht="26.25" customHeight="1" x14ac:dyDescent="0.25">
      <c r="A17" s="3">
        <v>13</v>
      </c>
      <c r="B17" s="2" t="s">
        <v>16</v>
      </c>
      <c r="C17" s="4">
        <v>170000</v>
      </c>
      <c r="D17" s="4">
        <v>170000</v>
      </c>
      <c r="E17" s="5">
        <v>0</v>
      </c>
      <c r="F17" s="6">
        <f t="shared" si="0"/>
        <v>170000</v>
      </c>
    </row>
    <row r="18" spans="1:6" ht="27" customHeight="1" x14ac:dyDescent="0.25">
      <c r="A18" s="3">
        <v>14</v>
      </c>
      <c r="B18" s="2" t="s">
        <v>17</v>
      </c>
      <c r="C18" s="4">
        <f>SUM(C5:C17)</f>
        <v>1370973</v>
      </c>
      <c r="D18" s="4">
        <f>SUM(D5:D17)</f>
        <v>1370973</v>
      </c>
      <c r="E18" s="7">
        <f>SUM(E5:E17)</f>
        <v>1167004</v>
      </c>
      <c r="F18" s="8">
        <f>D18-E18</f>
        <v>203969</v>
      </c>
    </row>
    <row r="21" spans="1:6" x14ac:dyDescent="0.25">
      <c r="D21" s="1"/>
    </row>
    <row r="23" spans="1:6" x14ac:dyDescent="0.25">
      <c r="F23" s="1"/>
    </row>
  </sheetData>
  <mergeCells count="1">
    <mergeCell ref="A1:F3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კვარტალი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2025-09-03T09:24:15Z</cp:lastPrinted>
  <dcterms:created xsi:type="dcterms:W3CDTF">2015-02-03T06:36:23Z</dcterms:created>
  <dcterms:modified xsi:type="dcterms:W3CDTF">2026-04-15T08:51:09Z</dcterms:modified>
</cp:coreProperties>
</file>