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rbenadze\Desktop\"/>
    </mc:Choice>
  </mc:AlternateContent>
  <bookViews>
    <workbookView xWindow="0" yWindow="0" windowWidth="21570" windowHeight="8055"/>
  </bookViews>
  <sheets>
    <sheet name="2019" sheetId="27" r:id="rId1"/>
  </sheets>
  <definedNames>
    <definedName name="_xlnm.Print_Area" localSheetId="0">'2019'!$A$1:$C$35</definedName>
    <definedName name="_xlnm.Print_Titles" localSheetId="0">'2019'!$3:$3</definedName>
  </definedNames>
  <calcPr calcId="162913"/>
</workbook>
</file>

<file path=xl/calcChain.xml><?xml version="1.0" encoding="utf-8"?>
<calcChain xmlns="http://schemas.openxmlformats.org/spreadsheetml/2006/main">
  <c r="C14" i="27" l="1"/>
  <c r="C7" i="27" l="1"/>
  <c r="C8" i="27"/>
  <c r="C11" i="27"/>
  <c r="C12" i="27" l="1"/>
  <c r="C30" i="27"/>
  <c r="C22" i="27"/>
  <c r="C6" i="27" s="1"/>
  <c r="C20" i="27" l="1"/>
  <c r="C4" i="27" s="1"/>
</calcChain>
</file>

<file path=xl/sharedStrings.xml><?xml version="1.0" encoding="utf-8"?>
<sst xmlns="http://schemas.openxmlformats.org/spreadsheetml/2006/main" count="37" uniqueCount="16">
  <si>
    <t>ხარჯები</t>
  </si>
  <si>
    <t>საქონელი და მომსახურება</t>
  </si>
  <si>
    <t>სოციალური უზრუნველყოფა</t>
  </si>
  <si>
    <t>სხვა ხარჯები</t>
  </si>
  <si>
    <t>პროგრამული კოდი</t>
  </si>
  <si>
    <t xml:space="preserve">                                                                                       დანართი #1 (ნაერთი)</t>
  </si>
  <si>
    <t>დ ა ს ა ხ ე ლ ე ბ ა</t>
  </si>
  <si>
    <t>მომუშავეთა რიცხოვნობა</t>
  </si>
  <si>
    <t xml:space="preserve">შრომის ანაზღაურება </t>
  </si>
  <si>
    <t xml:space="preserve">არაფინანსური აქტივების ზრდა </t>
  </si>
  <si>
    <t>ქვეპროგრამა #1-,,საარქივო სამმართველოს მართვა და მომსახურების მიწოდება“</t>
  </si>
  <si>
    <t>პროგრამა -,, საარქივო ფონდის დაცვა, შენახვა, გაუმჯობესება"</t>
  </si>
  <si>
    <t xml:space="preserve"> ქვეპროგრამა 3-,,საარქივო საცავების რეაბილიტაცია“ </t>
  </si>
  <si>
    <t xml:space="preserve"> ქვეპროგრამა 2-,,საარქივო დოკუმენტების  ელექტრონული არქივის შექმნა“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</si>
  <si>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</si>
  <si>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 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</si>
</sst>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_G_E_L"/>
    <numFmt numFmtId="165" formatCode="000000"/>
    <numFmt numFmtId="167" formatCode="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indexed="60"/>
      <name val="Sylfaen"/>
      <family val="1"/>
      <charset val="204"/>
    </font>
    <font>
      <sz val="10"/>
      <color indexed="12"/>
      <name val="Sylfaen"/>
      <family val="1"/>
      <charset val="204"/>
    </font>
    <font>
      <sz val="10"/>
      <color indexed="10"/>
      <name val="Sylfaen"/>
      <family val="1"/>
      <charset val="204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0" xfId="1" applyFill="1"/>
    <xf numFmtId="0" fontId="1" fillId="0" borderId="0" xfId="1" applyFill="1" applyBorder="1"/>
    <xf numFmtId="0" fontId="6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horizontal="left" vertical="center" wrapText="1" indent="1"/>
    </xf>
    <xf numFmtId="0" fontId="8" fillId="0" borderId="7" xfId="1" applyFont="1" applyFill="1" applyBorder="1" applyAlignment="1" applyProtection="1">
      <alignment horizontal="left" vertical="center" wrapText="1" indent="1"/>
    </xf>
    <xf numFmtId="0" fontId="9" fillId="0" borderId="7" xfId="1" applyFont="1" applyFill="1" applyBorder="1" applyAlignment="1" applyProtection="1">
      <alignment horizontal="left" vertical="center" wrapText="1" indent="2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10" xfId="1" applyFont="1" applyFill="1" applyBorder="1" applyAlignment="1" applyProtection="1">
      <alignment horizontal="left" vertical="center" wrapText="1" indent="1"/>
    </xf>
    <xf numFmtId="0" fontId="9" fillId="0" borderId="9" xfId="1" applyFont="1" applyFill="1" applyBorder="1" applyAlignment="1" applyProtection="1">
      <alignment horizontal="left" vertical="center" wrapText="1" indent="2"/>
    </xf>
    <xf numFmtId="164" fontId="6" fillId="0" borderId="11" xfId="3" applyNumberFormat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wrapText="1"/>
    </xf>
    <xf numFmtId="164" fontId="6" fillId="0" borderId="12" xfId="3" applyNumberFormat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16" xfId="1" applyFont="1" applyFill="1" applyBorder="1" applyAlignment="1" applyProtection="1">
      <alignment horizontal="left" vertical="center" wrapText="1" indent="1"/>
    </xf>
    <xf numFmtId="0" fontId="6" fillId="0" borderId="8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</cellXfs>
  <cellStyles count="6">
    <cellStyle name="Comma 2" xfId="2"/>
    <cellStyle name="Comma 3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Normal="100" zoomScaleSheetLayoutView="110" workbookViewId="0">
      <selection activeCell="A2" sqref="A2:C2"/>
    </sheetView>
  </sheetViews>
  <sheetFormatPr defaultRowHeight="12.75" x14ac:dyDescent="0.2"/>
  <cols>
    <col min="1" max="1" width="10.85546875" style="1" customWidth="1"/>
    <col min="2" max="2" width="54.7109375" style="1" customWidth="1"/>
    <col min="3" max="3" width="27.7109375" style="1" customWidth="1"/>
    <col min="4" max="249" width="9.140625" style="1"/>
    <col min="250" max="250" width="8.85546875" style="1" customWidth="1"/>
    <col min="251" max="251" width="54.7109375" style="1" customWidth="1"/>
    <col min="252" max="256" width="12" style="1" customWidth="1"/>
    <col min="257" max="505" width="9.140625" style="1"/>
    <col min="506" max="506" width="8.85546875" style="1" customWidth="1"/>
    <col min="507" max="507" width="54.7109375" style="1" customWidth="1"/>
    <col min="508" max="512" width="12" style="1" customWidth="1"/>
    <col min="513" max="761" width="9.140625" style="1"/>
    <col min="762" max="762" width="8.85546875" style="1" customWidth="1"/>
    <col min="763" max="763" width="54.7109375" style="1" customWidth="1"/>
    <col min="764" max="768" width="12" style="1" customWidth="1"/>
    <col min="769" max="1017" width="9.140625" style="1"/>
    <col min="1018" max="1018" width="8.85546875" style="1" customWidth="1"/>
    <col min="1019" max="1019" width="54.7109375" style="1" customWidth="1"/>
    <col min="1020" max="1024" width="12" style="1" customWidth="1"/>
    <col min="1025" max="1273" width="9.140625" style="1"/>
    <col min="1274" max="1274" width="8.85546875" style="1" customWidth="1"/>
    <col min="1275" max="1275" width="54.7109375" style="1" customWidth="1"/>
    <col min="1276" max="1280" width="12" style="1" customWidth="1"/>
    <col min="1281" max="1529" width="9.140625" style="1"/>
    <col min="1530" max="1530" width="8.85546875" style="1" customWidth="1"/>
    <col min="1531" max="1531" width="54.7109375" style="1" customWidth="1"/>
    <col min="1532" max="1536" width="12" style="1" customWidth="1"/>
    <col min="1537" max="1785" width="9.140625" style="1"/>
    <col min="1786" max="1786" width="8.85546875" style="1" customWidth="1"/>
    <col min="1787" max="1787" width="54.7109375" style="1" customWidth="1"/>
    <col min="1788" max="1792" width="12" style="1" customWidth="1"/>
    <col min="1793" max="2041" width="9.140625" style="1"/>
    <col min="2042" max="2042" width="8.85546875" style="1" customWidth="1"/>
    <col min="2043" max="2043" width="54.7109375" style="1" customWidth="1"/>
    <col min="2044" max="2048" width="12" style="1" customWidth="1"/>
    <col min="2049" max="2297" width="9.140625" style="1"/>
    <col min="2298" max="2298" width="8.85546875" style="1" customWidth="1"/>
    <col min="2299" max="2299" width="54.7109375" style="1" customWidth="1"/>
    <col min="2300" max="2304" width="12" style="1" customWidth="1"/>
    <col min="2305" max="2553" width="9.140625" style="1"/>
    <col min="2554" max="2554" width="8.85546875" style="1" customWidth="1"/>
    <col min="2555" max="2555" width="54.7109375" style="1" customWidth="1"/>
    <col min="2556" max="2560" width="12" style="1" customWidth="1"/>
    <col min="2561" max="2809" width="9.140625" style="1"/>
    <col min="2810" max="2810" width="8.85546875" style="1" customWidth="1"/>
    <col min="2811" max="2811" width="54.7109375" style="1" customWidth="1"/>
    <col min="2812" max="2816" width="12" style="1" customWidth="1"/>
    <col min="2817" max="3065" width="9.140625" style="1"/>
    <col min="3066" max="3066" width="8.85546875" style="1" customWidth="1"/>
    <col min="3067" max="3067" width="54.7109375" style="1" customWidth="1"/>
    <col min="3068" max="3072" width="12" style="1" customWidth="1"/>
    <col min="3073" max="3321" width="9.140625" style="1"/>
    <col min="3322" max="3322" width="8.85546875" style="1" customWidth="1"/>
    <col min="3323" max="3323" width="54.7109375" style="1" customWidth="1"/>
    <col min="3324" max="3328" width="12" style="1" customWidth="1"/>
    <col min="3329" max="3577" width="9.140625" style="1"/>
    <col min="3578" max="3578" width="8.85546875" style="1" customWidth="1"/>
    <col min="3579" max="3579" width="54.7109375" style="1" customWidth="1"/>
    <col min="3580" max="3584" width="12" style="1" customWidth="1"/>
    <col min="3585" max="3833" width="9.140625" style="1"/>
    <col min="3834" max="3834" width="8.85546875" style="1" customWidth="1"/>
    <col min="3835" max="3835" width="54.7109375" style="1" customWidth="1"/>
    <col min="3836" max="3840" width="12" style="1" customWidth="1"/>
    <col min="3841" max="4089" width="9.140625" style="1"/>
    <col min="4090" max="4090" width="8.85546875" style="1" customWidth="1"/>
    <col min="4091" max="4091" width="54.7109375" style="1" customWidth="1"/>
    <col min="4092" max="4096" width="12" style="1" customWidth="1"/>
    <col min="4097" max="4345" width="9.140625" style="1"/>
    <col min="4346" max="4346" width="8.85546875" style="1" customWidth="1"/>
    <col min="4347" max="4347" width="54.7109375" style="1" customWidth="1"/>
    <col min="4348" max="4352" width="12" style="1" customWidth="1"/>
    <col min="4353" max="4601" width="9.140625" style="1"/>
    <col min="4602" max="4602" width="8.85546875" style="1" customWidth="1"/>
    <col min="4603" max="4603" width="54.7109375" style="1" customWidth="1"/>
    <col min="4604" max="4608" width="12" style="1" customWidth="1"/>
    <col min="4609" max="4857" width="9.140625" style="1"/>
    <col min="4858" max="4858" width="8.85546875" style="1" customWidth="1"/>
    <col min="4859" max="4859" width="54.7109375" style="1" customWidth="1"/>
    <col min="4860" max="4864" width="12" style="1" customWidth="1"/>
    <col min="4865" max="5113" width="9.140625" style="1"/>
    <col min="5114" max="5114" width="8.85546875" style="1" customWidth="1"/>
    <col min="5115" max="5115" width="54.7109375" style="1" customWidth="1"/>
    <col min="5116" max="5120" width="12" style="1" customWidth="1"/>
    <col min="5121" max="5369" width="9.140625" style="1"/>
    <col min="5370" max="5370" width="8.85546875" style="1" customWidth="1"/>
    <col min="5371" max="5371" width="54.7109375" style="1" customWidth="1"/>
    <col min="5372" max="5376" width="12" style="1" customWidth="1"/>
    <col min="5377" max="5625" width="9.140625" style="1"/>
    <col min="5626" max="5626" width="8.85546875" style="1" customWidth="1"/>
    <col min="5627" max="5627" width="54.7109375" style="1" customWidth="1"/>
    <col min="5628" max="5632" width="12" style="1" customWidth="1"/>
    <col min="5633" max="5881" width="9.140625" style="1"/>
    <col min="5882" max="5882" width="8.85546875" style="1" customWidth="1"/>
    <col min="5883" max="5883" width="54.7109375" style="1" customWidth="1"/>
    <col min="5884" max="5888" width="12" style="1" customWidth="1"/>
    <col min="5889" max="6137" width="9.140625" style="1"/>
    <col min="6138" max="6138" width="8.85546875" style="1" customWidth="1"/>
    <col min="6139" max="6139" width="54.7109375" style="1" customWidth="1"/>
    <col min="6140" max="6144" width="12" style="1" customWidth="1"/>
    <col min="6145" max="6393" width="9.140625" style="1"/>
    <col min="6394" max="6394" width="8.85546875" style="1" customWidth="1"/>
    <col min="6395" max="6395" width="54.7109375" style="1" customWidth="1"/>
    <col min="6396" max="6400" width="12" style="1" customWidth="1"/>
    <col min="6401" max="6649" width="9.140625" style="1"/>
    <col min="6650" max="6650" width="8.85546875" style="1" customWidth="1"/>
    <col min="6651" max="6651" width="54.7109375" style="1" customWidth="1"/>
    <col min="6652" max="6656" width="12" style="1" customWidth="1"/>
    <col min="6657" max="6905" width="9.140625" style="1"/>
    <col min="6906" max="6906" width="8.85546875" style="1" customWidth="1"/>
    <col min="6907" max="6907" width="54.7109375" style="1" customWidth="1"/>
    <col min="6908" max="6912" width="12" style="1" customWidth="1"/>
    <col min="6913" max="7161" width="9.140625" style="1"/>
    <col min="7162" max="7162" width="8.85546875" style="1" customWidth="1"/>
    <col min="7163" max="7163" width="54.7109375" style="1" customWidth="1"/>
    <col min="7164" max="7168" width="12" style="1" customWidth="1"/>
    <col min="7169" max="7417" width="9.140625" style="1"/>
    <col min="7418" max="7418" width="8.85546875" style="1" customWidth="1"/>
    <col min="7419" max="7419" width="54.7109375" style="1" customWidth="1"/>
    <col min="7420" max="7424" width="12" style="1" customWidth="1"/>
    <col min="7425" max="7673" width="9.140625" style="1"/>
    <col min="7674" max="7674" width="8.85546875" style="1" customWidth="1"/>
    <col min="7675" max="7675" width="54.7109375" style="1" customWidth="1"/>
    <col min="7676" max="7680" width="12" style="1" customWidth="1"/>
    <col min="7681" max="7929" width="9.140625" style="1"/>
    <col min="7930" max="7930" width="8.85546875" style="1" customWidth="1"/>
    <col min="7931" max="7931" width="54.7109375" style="1" customWidth="1"/>
    <col min="7932" max="7936" width="12" style="1" customWidth="1"/>
    <col min="7937" max="8185" width="9.140625" style="1"/>
    <col min="8186" max="8186" width="8.85546875" style="1" customWidth="1"/>
    <col min="8187" max="8187" width="54.7109375" style="1" customWidth="1"/>
    <col min="8188" max="8192" width="12" style="1" customWidth="1"/>
    <col min="8193" max="8441" width="9.140625" style="1"/>
    <col min="8442" max="8442" width="8.85546875" style="1" customWidth="1"/>
    <col min="8443" max="8443" width="54.7109375" style="1" customWidth="1"/>
    <col min="8444" max="8448" width="12" style="1" customWidth="1"/>
    <col min="8449" max="8697" width="9.140625" style="1"/>
    <col min="8698" max="8698" width="8.85546875" style="1" customWidth="1"/>
    <col min="8699" max="8699" width="54.7109375" style="1" customWidth="1"/>
    <col min="8700" max="8704" width="12" style="1" customWidth="1"/>
    <col min="8705" max="8953" width="9.140625" style="1"/>
    <col min="8954" max="8954" width="8.85546875" style="1" customWidth="1"/>
    <col min="8955" max="8955" width="54.7109375" style="1" customWidth="1"/>
    <col min="8956" max="8960" width="12" style="1" customWidth="1"/>
    <col min="8961" max="9209" width="9.140625" style="1"/>
    <col min="9210" max="9210" width="8.85546875" style="1" customWidth="1"/>
    <col min="9211" max="9211" width="54.7109375" style="1" customWidth="1"/>
    <col min="9212" max="9216" width="12" style="1" customWidth="1"/>
    <col min="9217" max="9465" width="9.140625" style="1"/>
    <col min="9466" max="9466" width="8.85546875" style="1" customWidth="1"/>
    <col min="9467" max="9467" width="54.7109375" style="1" customWidth="1"/>
    <col min="9468" max="9472" width="12" style="1" customWidth="1"/>
    <col min="9473" max="9721" width="9.140625" style="1"/>
    <col min="9722" max="9722" width="8.85546875" style="1" customWidth="1"/>
    <col min="9723" max="9723" width="54.7109375" style="1" customWidth="1"/>
    <col min="9724" max="9728" width="12" style="1" customWidth="1"/>
    <col min="9729" max="9977" width="9.140625" style="1"/>
    <col min="9978" max="9978" width="8.85546875" style="1" customWidth="1"/>
    <col min="9979" max="9979" width="54.7109375" style="1" customWidth="1"/>
    <col min="9980" max="9984" width="12" style="1" customWidth="1"/>
    <col min="9985" max="10233" width="9.140625" style="1"/>
    <col min="10234" max="10234" width="8.85546875" style="1" customWidth="1"/>
    <col min="10235" max="10235" width="54.7109375" style="1" customWidth="1"/>
    <col min="10236" max="10240" width="12" style="1" customWidth="1"/>
    <col min="10241" max="10489" width="9.140625" style="1"/>
    <col min="10490" max="10490" width="8.85546875" style="1" customWidth="1"/>
    <col min="10491" max="10491" width="54.7109375" style="1" customWidth="1"/>
    <col min="10492" max="10496" width="12" style="1" customWidth="1"/>
    <col min="10497" max="10745" width="9.140625" style="1"/>
    <col min="10746" max="10746" width="8.85546875" style="1" customWidth="1"/>
    <col min="10747" max="10747" width="54.7109375" style="1" customWidth="1"/>
    <col min="10748" max="10752" width="12" style="1" customWidth="1"/>
    <col min="10753" max="11001" width="9.140625" style="1"/>
    <col min="11002" max="11002" width="8.85546875" style="1" customWidth="1"/>
    <col min="11003" max="11003" width="54.7109375" style="1" customWidth="1"/>
    <col min="11004" max="11008" width="12" style="1" customWidth="1"/>
    <col min="11009" max="11257" width="9.140625" style="1"/>
    <col min="11258" max="11258" width="8.85546875" style="1" customWidth="1"/>
    <col min="11259" max="11259" width="54.7109375" style="1" customWidth="1"/>
    <col min="11260" max="11264" width="12" style="1" customWidth="1"/>
    <col min="11265" max="11513" width="9.140625" style="1"/>
    <col min="11514" max="11514" width="8.85546875" style="1" customWidth="1"/>
    <col min="11515" max="11515" width="54.7109375" style="1" customWidth="1"/>
    <col min="11516" max="11520" width="12" style="1" customWidth="1"/>
    <col min="11521" max="11769" width="9.140625" style="1"/>
    <col min="11770" max="11770" width="8.85546875" style="1" customWidth="1"/>
    <col min="11771" max="11771" width="54.7109375" style="1" customWidth="1"/>
    <col min="11772" max="11776" width="12" style="1" customWidth="1"/>
    <col min="11777" max="12025" width="9.140625" style="1"/>
    <col min="12026" max="12026" width="8.85546875" style="1" customWidth="1"/>
    <col min="12027" max="12027" width="54.7109375" style="1" customWidth="1"/>
    <col min="12028" max="12032" width="12" style="1" customWidth="1"/>
    <col min="12033" max="12281" width="9.140625" style="1"/>
    <col min="12282" max="12282" width="8.85546875" style="1" customWidth="1"/>
    <col min="12283" max="12283" width="54.7109375" style="1" customWidth="1"/>
    <col min="12284" max="12288" width="12" style="1" customWidth="1"/>
    <col min="12289" max="12537" width="9.140625" style="1"/>
    <col min="12538" max="12538" width="8.85546875" style="1" customWidth="1"/>
    <col min="12539" max="12539" width="54.7109375" style="1" customWidth="1"/>
    <col min="12540" max="12544" width="12" style="1" customWidth="1"/>
    <col min="12545" max="12793" width="9.140625" style="1"/>
    <col min="12794" max="12794" width="8.85546875" style="1" customWidth="1"/>
    <col min="12795" max="12795" width="54.7109375" style="1" customWidth="1"/>
    <col min="12796" max="12800" width="12" style="1" customWidth="1"/>
    <col min="12801" max="13049" width="9.140625" style="1"/>
    <col min="13050" max="13050" width="8.85546875" style="1" customWidth="1"/>
    <col min="13051" max="13051" width="54.7109375" style="1" customWidth="1"/>
    <col min="13052" max="13056" width="12" style="1" customWidth="1"/>
    <col min="13057" max="13305" width="9.140625" style="1"/>
    <col min="13306" max="13306" width="8.85546875" style="1" customWidth="1"/>
    <col min="13307" max="13307" width="54.7109375" style="1" customWidth="1"/>
    <col min="13308" max="13312" width="12" style="1" customWidth="1"/>
    <col min="13313" max="13561" width="9.140625" style="1"/>
    <col min="13562" max="13562" width="8.85546875" style="1" customWidth="1"/>
    <col min="13563" max="13563" width="54.7109375" style="1" customWidth="1"/>
    <col min="13564" max="13568" width="12" style="1" customWidth="1"/>
    <col min="13569" max="13817" width="9.140625" style="1"/>
    <col min="13818" max="13818" width="8.85546875" style="1" customWidth="1"/>
    <col min="13819" max="13819" width="54.7109375" style="1" customWidth="1"/>
    <col min="13820" max="13824" width="12" style="1" customWidth="1"/>
    <col min="13825" max="14073" width="9.140625" style="1"/>
    <col min="14074" max="14074" width="8.85546875" style="1" customWidth="1"/>
    <col min="14075" max="14075" width="54.7109375" style="1" customWidth="1"/>
    <col min="14076" max="14080" width="12" style="1" customWidth="1"/>
    <col min="14081" max="14329" width="9.140625" style="1"/>
    <col min="14330" max="14330" width="8.85546875" style="1" customWidth="1"/>
    <col min="14331" max="14331" width="54.7109375" style="1" customWidth="1"/>
    <col min="14332" max="14336" width="12" style="1" customWidth="1"/>
    <col min="14337" max="14585" width="9.140625" style="1"/>
    <col min="14586" max="14586" width="8.85546875" style="1" customWidth="1"/>
    <col min="14587" max="14587" width="54.7109375" style="1" customWidth="1"/>
    <col min="14588" max="14592" width="12" style="1" customWidth="1"/>
    <col min="14593" max="14841" width="9.140625" style="1"/>
    <col min="14842" max="14842" width="8.85546875" style="1" customWidth="1"/>
    <col min="14843" max="14843" width="54.7109375" style="1" customWidth="1"/>
    <col min="14844" max="14848" width="12" style="1" customWidth="1"/>
    <col min="14849" max="15097" width="9.140625" style="1"/>
    <col min="15098" max="15098" width="8.85546875" style="1" customWidth="1"/>
    <col min="15099" max="15099" width="54.7109375" style="1" customWidth="1"/>
    <col min="15100" max="15104" width="12" style="1" customWidth="1"/>
    <col min="15105" max="15353" width="9.140625" style="1"/>
    <col min="15354" max="15354" width="8.85546875" style="1" customWidth="1"/>
    <col min="15355" max="15355" width="54.7109375" style="1" customWidth="1"/>
    <col min="15356" max="15360" width="12" style="1" customWidth="1"/>
    <col min="15361" max="15609" width="9.140625" style="1"/>
    <col min="15610" max="15610" width="8.85546875" style="1" customWidth="1"/>
    <col min="15611" max="15611" width="54.7109375" style="1" customWidth="1"/>
    <col min="15612" max="15616" width="12" style="1" customWidth="1"/>
    <col min="15617" max="15865" width="9.140625" style="1"/>
    <col min="15866" max="15866" width="8.85546875" style="1" customWidth="1"/>
    <col min="15867" max="15867" width="54.7109375" style="1" customWidth="1"/>
    <col min="15868" max="15872" width="12" style="1" customWidth="1"/>
    <col min="15873" max="16121" width="9.140625" style="1"/>
    <col min="16122" max="16122" width="8.85546875" style="1" customWidth="1"/>
    <col min="16123" max="16123" width="54.7109375" style="1" customWidth="1"/>
    <col min="16124" max="16128" width="12" style="1" customWidth="1"/>
    <col min="16129" max="16384" width="9.140625" style="1"/>
  </cols>
  <sheetData>
    <row r="1" spans="1:3" ht="25.5" customHeight="1" x14ac:dyDescent="0.2">
      <c r="A1" s="23" t="s">
        <v>5</v>
      </c>
      <c r="B1" s="23"/>
      <c r="C1" s="23"/>
    </row>
    <row r="2" spans="1:3" ht="15.75" thickBot="1" x14ac:dyDescent="0.25">
      <c r="A2" s="24"/>
      <c r="B2" s="24"/>
      <c r="C2" s="24"/>
    </row>
    <row r="3" spans="1:3" ht="102.75" customHeight="1" x14ac:dyDescent="0.2">
      <c r="A3" s="16" t="s">
        <v>4</v>
      </c>
      <c r="B3" s="17" t="s">
        <v>6</v>
      </c>
      <c r="C3" s="18" t="s">
        <v>15</v>
      </c>
    </row>
    <row r="4" spans="1:3" ht="32.25" customHeight="1" thickBot="1" x14ac:dyDescent="0.25">
      <c r="A4" s="25">
        <v>516</v>
      </c>
      <c r="B4" s="7" t="s">
        <v>11</v>
      </c>
      <c r="C4" s="3">
        <f>C12+C28+C20</f>
        <v>2191850</v>
      </c>
    </row>
    <row r="5" spans="1:3" ht="15.75" thickTop="1" x14ac:dyDescent="0.2">
      <c r="A5" s="4"/>
      <c r="B5" s="9" t="s">
        <v>7</v>
      </c>
      <c r="C5" s="12">
        <v>80</v>
      </c>
    </row>
    <row r="6" spans="1:3" ht="15" x14ac:dyDescent="0.2">
      <c r="A6" s="5"/>
      <c r="B6" s="10" t="s">
        <v>0</v>
      </c>
      <c r="C6" s="13">
        <f>C14+C30+C22</f>
        <v>1937850</v>
      </c>
    </row>
    <row r="7" spans="1:3" ht="15" x14ac:dyDescent="0.2">
      <c r="A7" s="5"/>
      <c r="B7" s="11" t="s">
        <v>8</v>
      </c>
      <c r="C7" s="13">
        <f>C15+C31+C23</f>
        <v>1435800</v>
      </c>
    </row>
    <row r="8" spans="1:3" ht="15" x14ac:dyDescent="0.2">
      <c r="A8" s="5"/>
      <c r="B8" s="11" t="s">
        <v>1</v>
      </c>
      <c r="C8" s="13">
        <f>C16+C32+C24</f>
        <v>498820</v>
      </c>
    </row>
    <row r="9" spans="1:3" ht="15" x14ac:dyDescent="0.2">
      <c r="A9" s="5"/>
      <c r="B9" s="11" t="s">
        <v>3</v>
      </c>
      <c r="C9" s="13"/>
    </row>
    <row r="10" spans="1:3" ht="15" x14ac:dyDescent="0.2">
      <c r="A10" s="5"/>
      <c r="B10" s="10" t="s">
        <v>2</v>
      </c>
      <c r="C10" s="13"/>
    </row>
    <row r="11" spans="1:3" ht="15" x14ac:dyDescent="0.2">
      <c r="A11" s="5"/>
      <c r="B11" s="10" t="s">
        <v>9</v>
      </c>
      <c r="C11" s="13">
        <f>C19+C35+C27</f>
        <v>254000</v>
      </c>
    </row>
    <row r="12" spans="1:3" ht="36.75" customHeight="1" thickBot="1" x14ac:dyDescent="0.25">
      <c r="A12" s="26">
        <v>51601</v>
      </c>
      <c r="B12" s="22" t="s">
        <v>10</v>
      </c>
      <c r="C12" s="14">
        <f>C14+C19</f>
        <v>1784510</v>
      </c>
    </row>
    <row r="13" spans="1:3" ht="15.75" thickTop="1" x14ac:dyDescent="0.2">
      <c r="A13" s="5"/>
      <c r="B13" s="9" t="s">
        <v>7</v>
      </c>
      <c r="C13" s="13">
        <v>80</v>
      </c>
    </row>
    <row r="14" spans="1:3" ht="15" x14ac:dyDescent="0.2">
      <c r="A14" s="5"/>
      <c r="B14" s="10" t="s">
        <v>0</v>
      </c>
      <c r="C14" s="13">
        <f>C15+C16+C17</f>
        <v>1704510</v>
      </c>
    </row>
    <row r="15" spans="1:3" ht="15" x14ac:dyDescent="0.2">
      <c r="A15" s="5"/>
      <c r="B15" s="11" t="s">
        <v>8</v>
      </c>
      <c r="C15" s="13">
        <v>1435800</v>
      </c>
    </row>
    <row r="16" spans="1:3" ht="15" x14ac:dyDescent="0.2">
      <c r="A16" s="5"/>
      <c r="B16" s="11" t="s">
        <v>1</v>
      </c>
      <c r="C16" s="13">
        <v>265480</v>
      </c>
    </row>
    <row r="17" spans="1:10" ht="15" x14ac:dyDescent="0.2">
      <c r="A17" s="5"/>
      <c r="B17" s="11" t="s">
        <v>3</v>
      </c>
      <c r="C17" s="13">
        <v>3230</v>
      </c>
    </row>
    <row r="18" spans="1:10" ht="15" x14ac:dyDescent="0.2">
      <c r="A18" s="5"/>
      <c r="B18" s="10" t="s">
        <v>2</v>
      </c>
      <c r="C18" s="13"/>
    </row>
    <row r="19" spans="1:10" ht="15" x14ac:dyDescent="0.2">
      <c r="A19" s="5"/>
      <c r="B19" s="10" t="s">
        <v>9</v>
      </c>
      <c r="C19" s="6">
        <v>80000</v>
      </c>
    </row>
    <row r="20" spans="1:10" ht="32.25" customHeight="1" thickBot="1" x14ac:dyDescent="0.25">
      <c r="A20" s="26">
        <v>51602</v>
      </c>
      <c r="B20" s="22" t="s">
        <v>13</v>
      </c>
      <c r="C20" s="8">
        <f>C22+C27</f>
        <v>257340</v>
      </c>
    </row>
    <row r="21" spans="1:10" ht="15.75" thickTop="1" x14ac:dyDescent="0.2">
      <c r="A21" s="27"/>
      <c r="B21" s="9" t="s">
        <v>7</v>
      </c>
      <c r="C21" s="13"/>
    </row>
    <row r="22" spans="1:10" ht="15" x14ac:dyDescent="0.2">
      <c r="A22" s="27"/>
      <c r="B22" s="10" t="s">
        <v>0</v>
      </c>
      <c r="C22" s="13">
        <f>C24</f>
        <v>233340</v>
      </c>
    </row>
    <row r="23" spans="1:10" ht="15" x14ac:dyDescent="0.2">
      <c r="A23" s="27"/>
      <c r="B23" s="11" t="s">
        <v>8</v>
      </c>
    </row>
    <row r="24" spans="1:10" ht="15" x14ac:dyDescent="0.2">
      <c r="A24" s="27"/>
      <c r="B24" s="11" t="s">
        <v>1</v>
      </c>
      <c r="C24" s="13">
        <v>233340</v>
      </c>
    </row>
    <row r="25" spans="1:10" ht="15" x14ac:dyDescent="0.2">
      <c r="A25" s="27"/>
      <c r="B25" s="11" t="s">
        <v>3</v>
      </c>
      <c r="C25" s="13"/>
    </row>
    <row r="26" spans="1:10" ht="15" x14ac:dyDescent="0.2">
      <c r="A26" s="27"/>
      <c r="B26" s="10" t="s">
        <v>2</v>
      </c>
      <c r="C26" s="13"/>
    </row>
    <row r="27" spans="1:10" ht="15.75" thickBot="1" x14ac:dyDescent="0.25">
      <c r="A27" s="27"/>
      <c r="B27" s="20" t="s">
        <v>9</v>
      </c>
      <c r="C27" s="13">
        <v>24000</v>
      </c>
    </row>
    <row r="28" spans="1:10" ht="34.5" customHeight="1" thickBot="1" x14ac:dyDescent="0.25">
      <c r="A28" s="26">
        <v>51603</v>
      </c>
      <c r="B28" s="22" t="s">
        <v>12</v>
      </c>
      <c r="C28" s="14">
        <v>150000</v>
      </c>
    </row>
    <row r="29" spans="1:10" ht="15.75" thickTop="1" x14ac:dyDescent="0.2">
      <c r="A29" s="4"/>
      <c r="B29" s="9" t="s">
        <v>7</v>
      </c>
      <c r="C29" s="13"/>
      <c r="J29" s="1" t="s">
        <v>14</v>
      </c>
    </row>
    <row r="30" spans="1:10" ht="15" x14ac:dyDescent="0.2">
      <c r="A30" s="5"/>
      <c r="B30" s="10" t="s">
        <v>0</v>
      </c>
      <c r="C30" s="13">
        <f>C32</f>
        <v>0</v>
      </c>
    </row>
    <row r="31" spans="1:10" ht="15" x14ac:dyDescent="0.2">
      <c r="A31" s="5"/>
      <c r="B31" s="11" t="s">
        <v>8</v>
      </c>
      <c r="C31" s="15"/>
    </row>
    <row r="32" spans="1:10" ht="15" x14ac:dyDescent="0.2">
      <c r="A32" s="5"/>
      <c r="B32" s="11" t="s">
        <v>1</v>
      </c>
      <c r="C32" s="13"/>
    </row>
    <row r="33" spans="1:3" ht="15" x14ac:dyDescent="0.2">
      <c r="A33" s="5"/>
      <c r="B33" s="11" t="s">
        <v>3</v>
      </c>
      <c r="C33" s="13"/>
    </row>
    <row r="34" spans="1:3" ht="15" x14ac:dyDescent="0.2">
      <c r="A34" s="5"/>
      <c r="B34" s="10" t="s">
        <v>2</v>
      </c>
      <c r="C34" s="13"/>
    </row>
    <row r="35" spans="1:3" ht="15.75" thickBot="1" x14ac:dyDescent="0.25">
      <c r="A35" s="19"/>
      <c r="B35" s="20" t="s">
        <v>9</v>
      </c>
      <c r="C35" s="21">
        <v>150000</v>
      </c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  <row r="60" spans="1:3" x14ac:dyDescent="0.2">
      <c r="A60" s="2"/>
      <c r="B60" s="2"/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mergeCells count="2">
    <mergeCell ref="A1:C1"/>
    <mergeCell ref="A2:C2"/>
  </mergeCells>
  <printOptions horizontalCentered="1"/>
  <pageMargins left="0" right="0" top="0" bottom="0" header="0" footer="0"/>
  <pageSetup scale="70" fitToWidth="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'2019'!Print_Area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bud43</dc:creator>
  <cp:lastModifiedBy>Irma Jorbenadze</cp:lastModifiedBy>
  <cp:lastPrinted>2017-05-04T12:29:48Z</cp:lastPrinted>
  <dcterms:created xsi:type="dcterms:W3CDTF">2010-07-07T10:34:04Z</dcterms:created>
  <dcterms:modified xsi:type="dcterms:W3CDTF">2019-01-15T06:16:15Z</dcterms:modified>
</cp:coreProperties>
</file>