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ანა\პროაქტიული\5.  ინფორმაცია ადმინისტრაციული ორგანოს დაფინანსებისა და ხარჯთაღრიცხვის შესახებ\2026\კვარტალური\"/>
    </mc:Choice>
  </mc:AlternateContent>
  <xr:revisionPtr revIDLastSave="0" documentId="8_{D8C44CCF-300E-42A1-B927-0FA6B6D5AC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შრომის ანაზღაურებ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B9" i="1"/>
</calcChain>
</file>

<file path=xl/sharedStrings.xml><?xml version="1.0" encoding="utf-8"?>
<sst xmlns="http://schemas.openxmlformats.org/spreadsheetml/2006/main" count="23" uniqueCount="14">
  <si>
    <t>თანამდებობა</t>
  </si>
  <si>
    <t>მათ შორის</t>
  </si>
  <si>
    <t>ხელფასი</t>
  </si>
  <si>
    <t>დანამატი</t>
  </si>
  <si>
    <t>პრემია</t>
  </si>
  <si>
    <t>I კვარტალი</t>
  </si>
  <si>
    <t>II  კვარტალი</t>
  </si>
  <si>
    <t>I I I კვარტალი</t>
  </si>
  <si>
    <t>I V კვარტალი</t>
  </si>
  <si>
    <t>ხელმძღვანელობა</t>
  </si>
  <si>
    <t>თანამშრომლები</t>
  </si>
  <si>
    <t>ჯამი:</t>
  </si>
  <si>
    <t>შრომითი ხელშეკრულებით დასაქმებული პირების ანაზღაურება</t>
  </si>
  <si>
    <t xml:space="preserve">
აჭარის ავტონომიური რესპუბლიკის კულტურის სამინისტროს მიერ 2026 წელს გაცემული შრომის ანაზღაურების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</si>
</sst>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 wrapText="1" shrinkToFi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9"/>
  <sheetViews>
    <sheetView tabSelected="1" zoomScale="130" zoomScaleNormal="130" workbookViewId="0">
      <selection activeCell="B9" sqref="B9:C9"/>
    </sheetView>
  </sheetViews>
  <sheetFormatPr defaultColWidth="9.109375" defaultRowHeight="14.4" x14ac:dyDescent="0.3"/>
  <cols>
    <col min="1" max="1" width="32.33203125" customWidth="1"/>
    <col min="2" max="2" width="11.6640625" customWidth="1"/>
    <col min="3" max="3" width="11" customWidth="1"/>
    <col min="4" max="4" width="10" customWidth="1"/>
    <col min="5" max="16" width="9.109375" hidden="1" customWidth="1"/>
  </cols>
  <sheetData>
    <row r="1" spans="1:16" ht="14.4" customHeight="1" x14ac:dyDescent="0.3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44.2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3">
      <c r="A3" s="13" t="s">
        <v>0</v>
      </c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6" x14ac:dyDescent="0.3">
      <c r="A4" s="13"/>
      <c r="B4" s="10" t="s">
        <v>5</v>
      </c>
      <c r="C4" s="11"/>
      <c r="D4" s="12"/>
      <c r="E4" s="10" t="s">
        <v>6</v>
      </c>
      <c r="F4" s="11"/>
      <c r="G4" s="12"/>
      <c r="H4" s="10" t="s">
        <v>7</v>
      </c>
      <c r="I4" s="11"/>
      <c r="J4" s="12"/>
      <c r="K4" s="10" t="s">
        <v>8</v>
      </c>
      <c r="L4" s="11"/>
      <c r="M4" s="12"/>
    </row>
    <row r="5" spans="1:16" x14ac:dyDescent="0.3">
      <c r="A5" s="13"/>
      <c r="B5" s="1" t="s">
        <v>2</v>
      </c>
      <c r="C5" s="1" t="s">
        <v>3</v>
      </c>
      <c r="D5" s="1" t="s">
        <v>4</v>
      </c>
      <c r="E5" s="1" t="s">
        <v>2</v>
      </c>
      <c r="F5" s="1" t="s">
        <v>3</v>
      </c>
      <c r="G5" s="1" t="s">
        <v>4</v>
      </c>
      <c r="H5" s="1" t="s">
        <v>2</v>
      </c>
      <c r="I5" s="1" t="s">
        <v>3</v>
      </c>
      <c r="J5" s="1" t="s">
        <v>4</v>
      </c>
      <c r="K5" s="1" t="s">
        <v>2</v>
      </c>
      <c r="L5" s="1" t="s">
        <v>3</v>
      </c>
      <c r="M5" s="1" t="s">
        <v>4</v>
      </c>
    </row>
    <row r="6" spans="1:16" x14ac:dyDescent="0.3">
      <c r="A6" s="2" t="s">
        <v>9</v>
      </c>
      <c r="B6" s="3">
        <v>111600</v>
      </c>
      <c r="C6" s="3">
        <v>0</v>
      </c>
      <c r="D6" s="3">
        <v>0</v>
      </c>
      <c r="E6" s="3">
        <v>114975</v>
      </c>
      <c r="F6" s="3"/>
      <c r="G6" s="3"/>
      <c r="H6" s="3">
        <v>114975</v>
      </c>
      <c r="I6" s="4"/>
      <c r="J6" s="4"/>
      <c r="K6" s="3">
        <v>108405</v>
      </c>
      <c r="L6" s="3"/>
      <c r="M6" s="3"/>
    </row>
    <row r="7" spans="1:16" x14ac:dyDescent="0.3">
      <c r="A7" s="2" t="s">
        <v>10</v>
      </c>
      <c r="B7" s="3">
        <v>334482</v>
      </c>
      <c r="C7" s="3">
        <v>4090</v>
      </c>
      <c r="D7" s="3"/>
      <c r="E7" s="3">
        <v>228864</v>
      </c>
      <c r="F7" s="3">
        <v>1851</v>
      </c>
      <c r="G7" s="3"/>
      <c r="H7" s="4">
        <v>269597</v>
      </c>
      <c r="I7" s="4">
        <v>2032</v>
      </c>
      <c r="J7" s="4"/>
      <c r="K7" s="3">
        <v>275781</v>
      </c>
      <c r="L7" s="3">
        <v>2295</v>
      </c>
      <c r="M7" s="3">
        <v>91980</v>
      </c>
    </row>
    <row r="8" spans="1:16" ht="46.2" customHeight="1" x14ac:dyDescent="0.3">
      <c r="A8" s="5" t="s">
        <v>12</v>
      </c>
      <c r="B8" s="3">
        <v>179158</v>
      </c>
      <c r="C8" s="3">
        <v>0</v>
      </c>
      <c r="D8" s="3">
        <v>0</v>
      </c>
      <c r="E8" s="3">
        <v>148360</v>
      </c>
      <c r="F8" s="3"/>
      <c r="G8" s="3"/>
      <c r="H8" s="3">
        <v>144697</v>
      </c>
      <c r="I8" s="3"/>
      <c r="J8" s="3"/>
      <c r="K8" s="3">
        <v>207932</v>
      </c>
      <c r="L8" s="3"/>
      <c r="M8" s="3"/>
    </row>
    <row r="9" spans="1:16" x14ac:dyDescent="0.3">
      <c r="A9" s="6" t="s">
        <v>11</v>
      </c>
      <c r="B9" s="3">
        <f>SUM(B6:B8)</f>
        <v>625240</v>
      </c>
      <c r="C9" s="7">
        <f t="shared" ref="C9:P9" si="0">SUM(C6:C8)</f>
        <v>4090</v>
      </c>
      <c r="D9" s="7">
        <f t="shared" si="0"/>
        <v>0</v>
      </c>
      <c r="E9" s="7">
        <f t="shared" si="0"/>
        <v>492199</v>
      </c>
      <c r="F9" s="7">
        <f t="shared" si="0"/>
        <v>1851</v>
      </c>
      <c r="G9" s="7">
        <f t="shared" si="0"/>
        <v>0</v>
      </c>
      <c r="H9" s="7">
        <f t="shared" si="0"/>
        <v>529269</v>
      </c>
      <c r="I9" s="7">
        <f t="shared" si="0"/>
        <v>2032</v>
      </c>
      <c r="J9" s="7">
        <f t="shared" si="0"/>
        <v>0</v>
      </c>
      <c r="K9" s="7">
        <f t="shared" si="0"/>
        <v>592118</v>
      </c>
      <c r="L9" s="7">
        <f t="shared" si="0"/>
        <v>2295</v>
      </c>
      <c r="M9" s="7">
        <f t="shared" si="0"/>
        <v>91980</v>
      </c>
      <c r="N9" s="7">
        <f t="shared" si="0"/>
        <v>0</v>
      </c>
      <c r="O9" s="7">
        <f t="shared" si="0"/>
        <v>0</v>
      </c>
      <c r="P9" s="7">
        <f t="shared" si="0"/>
        <v>0</v>
      </c>
    </row>
  </sheetData>
  <mergeCells count="7">
    <mergeCell ref="A1:P2"/>
    <mergeCell ref="K4:M4"/>
    <mergeCell ref="A3:A5"/>
    <mergeCell ref="B3:M3"/>
    <mergeCell ref="B4:D4"/>
    <mergeCell ref="E4:G4"/>
    <mergeCell ref="H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შრომის ანაზღაურება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Neyron</cp:lastModifiedBy>
  <dcterms:created xsi:type="dcterms:W3CDTF">2017-05-29T07:52:59Z</dcterms:created>
  <dcterms:modified xsi:type="dcterms:W3CDTF">2026-04-21T12:23:26Z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2025-04-29T10:12:56Z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ddb0c539-9686-4e3a-9073-b3cb82e9e8f1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