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სოფლად მეწარმეობის განვითარების ხელშეწყობა  - 2026\"/>
    </mc:Choice>
  </mc:AlternateContent>
  <bookViews>
    <workbookView xWindow="0" yWindow="0" windowWidth="20490" windowHeight="7500"/>
  </bookViews>
  <sheets>
    <sheet name="წარმოების გეგმა" sheetId="1" r:id="rId1"/>
    <sheet name="კალკულაცია" sheetId="2" r:id="rId2"/>
  </sheets>
  <calcPr calcId="162913"/>
  <extLst>
    <ext uri="GoogleSheetsCustomDataVersion2">
      <go:sheetsCustomData xmlns:go="http://customooxmlschemas.google.com/" r:id="rId6" roundtripDataChecksum="r/2D8e05jK/hEMKCEeGEqPBwXECuTjw+VBHv8SCKNdo="/>
    </ext>
  </extLst>
</workbook>
</file>

<file path=xl/calcChain.xml><?xml version="1.0" encoding="utf-8"?>
<calcChain xmlns="http://schemas.openxmlformats.org/spreadsheetml/2006/main">
  <c r="J19" i="2" l="1"/>
  <c r="H19" i="2"/>
  <c r="F19" i="2"/>
  <c r="J18" i="2"/>
  <c r="H18" i="2"/>
  <c r="F18" i="2"/>
  <c r="J17" i="2"/>
  <c r="H17" i="2"/>
  <c r="F17" i="2"/>
  <c r="J16" i="2"/>
  <c r="H16" i="2"/>
  <c r="F16" i="2"/>
  <c r="J15" i="2"/>
  <c r="H15" i="2"/>
  <c r="F15" i="2"/>
  <c r="J14" i="2"/>
  <c r="H14" i="2"/>
  <c r="F14" i="2"/>
  <c r="J13" i="2"/>
  <c r="H13" i="2"/>
  <c r="F13" i="2"/>
  <c r="J11" i="2"/>
  <c r="H11" i="2"/>
  <c r="F11" i="2"/>
  <c r="J10" i="2"/>
  <c r="H10" i="2"/>
  <c r="F10" i="2"/>
  <c r="J9" i="2"/>
  <c r="H9" i="2"/>
  <c r="F9" i="2"/>
  <c r="J8" i="2"/>
  <c r="H8" i="2"/>
  <c r="H7" i="2" s="1"/>
  <c r="F8" i="2"/>
  <c r="AF29" i="1"/>
  <c r="AH29" i="1" s="1"/>
  <c r="Q29" i="1"/>
  <c r="AF28" i="1"/>
  <c r="Q28" i="1"/>
  <c r="AH28" i="1" s="1"/>
  <c r="AF25" i="1"/>
  <c r="Q25" i="1"/>
  <c r="AF24" i="1"/>
  <c r="Q24" i="1"/>
  <c r="AH24" i="1" s="1"/>
  <c r="AF21" i="1"/>
  <c r="AH21" i="1" s="1"/>
  <c r="Q21" i="1"/>
  <c r="AF20" i="1"/>
  <c r="Q20" i="1"/>
  <c r="AH20" i="1" s="1"/>
  <c r="AF14" i="1"/>
  <c r="Q14" i="1"/>
  <c r="AF13" i="1"/>
  <c r="AH13" i="1" s="1"/>
  <c r="Q13" i="1"/>
  <c r="AF10" i="1"/>
  <c r="Q10" i="1"/>
  <c r="AF9" i="1"/>
  <c r="Q9" i="1"/>
  <c r="AF6" i="1"/>
  <c r="Q6" i="1"/>
  <c r="AH6" i="1" s="1"/>
  <c r="AH5" i="1"/>
  <c r="AF5" i="1"/>
  <c r="Q5" i="1"/>
  <c r="F12" i="2" l="1"/>
  <c r="J7" i="2"/>
  <c r="H12" i="2"/>
  <c r="H6" i="2" s="1"/>
  <c r="J12" i="2"/>
  <c r="F7" i="2"/>
  <c r="F6" i="2" s="1"/>
  <c r="AH9" i="1"/>
  <c r="AH25" i="1"/>
  <c r="AH10" i="1"/>
  <c r="AH14" i="1"/>
  <c r="J6" i="2" l="1"/>
</calcChain>
</file>

<file path=xl/comments1.xml><?xml version="1.0" encoding="utf-8"?>
<comments xmlns="http://schemas.openxmlformats.org/spreadsheetml/2006/main">
  <authors>
    <author/>
  </authors>
  <commentList>
    <comment ref="B6" authorId="0" shapeId="0">
      <text>
        <r>
          <rPr>
            <sz val="11"/>
            <color theme="1"/>
            <rFont val="Calibri"/>
            <scheme val="minor"/>
          </rPr>
          <t>======
ID#AAABybfJcHM
john    (2026-01-09 07:20:13)
მიუთითეთ ერთეული</t>
        </r>
      </text>
    </comment>
    <comment ref="B10" authorId="0" shapeId="0">
      <text>
        <r>
          <rPr>
            <sz val="11"/>
            <color theme="1"/>
            <rFont val="Calibri"/>
            <scheme val="minor"/>
          </rPr>
          <t>======
ID#AAABybfJcHQ
john    (2026-01-09 07:20:13)
მიუთითეთ ერთეული</t>
        </r>
      </text>
    </comment>
    <comment ref="B14" authorId="0" shapeId="0">
      <text>
        <r>
          <rPr>
            <sz val="11"/>
            <color theme="1"/>
            <rFont val="Calibri"/>
            <scheme val="minor"/>
          </rPr>
          <t>======
ID#AAABybfJcHU
john    (2026-01-09 07:20:13)
მიუთითეთ ერთეული</t>
        </r>
      </text>
    </comment>
    <comment ref="B21" authorId="0" shapeId="0">
      <text>
        <r>
          <rPr>
            <sz val="11"/>
            <color theme="1"/>
            <rFont val="Calibri"/>
            <scheme val="minor"/>
          </rPr>
          <t>======
ID#AAABybfJcHc
john    (2026-01-09 07:20:13)
მიუთითეთ ერთეული</t>
        </r>
      </text>
    </comment>
    <comment ref="B25" authorId="0" shapeId="0">
      <text>
        <r>
          <rPr>
            <sz val="11"/>
            <color theme="1"/>
            <rFont val="Calibri"/>
            <scheme val="minor"/>
          </rPr>
          <t>======
ID#AAABybfJcHY
john    (2026-01-09 07:20:13)
მიუთითეთ ერთეული</t>
        </r>
      </text>
    </comment>
    <comment ref="B29" authorId="0" shapeId="0">
      <text>
        <r>
          <rPr>
            <sz val="11"/>
            <color theme="1"/>
            <rFont val="Calibri"/>
            <scheme val="minor"/>
          </rPr>
          <t>======
ID#AAABybfJcHg
john    (2026-01-09 07:20:13)
მიუთითეთ ერთეული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IQxy9E/Sd9Mb3loScEUyAYtPfvg=="/>
    </ext>
  </extLst>
</comments>
</file>

<file path=xl/sharedStrings.xml><?xml version="1.0" encoding="utf-8"?>
<sst xmlns="http://schemas.openxmlformats.org/spreadsheetml/2006/main" count="107" uniqueCount="65">
  <si>
    <t>წარმოების ფინანსური გეგმა</t>
  </si>
  <si>
    <t>დანართი №2.3.</t>
  </si>
  <si>
    <t>თვე 1</t>
  </si>
  <si>
    <t>თვე 2</t>
  </si>
  <si>
    <t>თვე 3</t>
  </si>
  <si>
    <t>თვე 4</t>
  </si>
  <si>
    <t>თვე 5</t>
  </si>
  <si>
    <t>თვე 6</t>
  </si>
  <si>
    <t>თვე 7</t>
  </si>
  <si>
    <t>თვე 8</t>
  </si>
  <si>
    <t>თვე 9</t>
  </si>
  <si>
    <t>თვე 10</t>
  </si>
  <si>
    <t>თვე 11</t>
  </si>
  <si>
    <t>თვე 12</t>
  </si>
  <si>
    <t>1 ლი წელი</t>
  </si>
  <si>
    <t>თვე 13</t>
  </si>
  <si>
    <t>თვე 14</t>
  </si>
  <si>
    <t>თვე 15</t>
  </si>
  <si>
    <t>თვე 16</t>
  </si>
  <si>
    <t>თვე 17</t>
  </si>
  <si>
    <t>თვე 18</t>
  </si>
  <si>
    <t>თვე 19</t>
  </si>
  <si>
    <t>თვე 20</t>
  </si>
  <si>
    <t>თვე 21</t>
  </si>
  <si>
    <t>თვე 22</t>
  </si>
  <si>
    <t>თვე 23</t>
  </si>
  <si>
    <t>თვე 24</t>
  </si>
  <si>
    <t>მე 2 ე წელი</t>
  </si>
  <si>
    <t>სულ 24 თვე</t>
  </si>
  <si>
    <t>პროდუქტი # 1</t>
  </si>
  <si>
    <t xml:space="preserve">  წარმოებული პროდუქციის თვითღირებულება</t>
  </si>
  <si>
    <t xml:space="preserve">  წარმოებული პროდუქციის რაოდენობა</t>
  </si>
  <si>
    <t>გაყიდვების გეგმა</t>
  </si>
  <si>
    <t xml:space="preserve">  რეალიზებული პროდუქციის ღირებულება</t>
  </si>
  <si>
    <t xml:space="preserve">  რეალიზებული პროდუქციის რაოდენობა</t>
  </si>
  <si>
    <t>პროდუქტი # 2</t>
  </si>
  <si>
    <t>პროდუქტი # 3</t>
  </si>
  <si>
    <t>დანართი №2.3.1.</t>
  </si>
  <si>
    <t>მზა პროდუქციის თვითღირებულების კალკულაცია</t>
  </si>
  <si>
    <t>დასახელება</t>
  </si>
  <si>
    <t>ერთეული</t>
  </si>
  <si>
    <t>ერთეულის ღ-ბა</t>
  </si>
  <si>
    <t xml:space="preserve">პროდუქტი №1 - დასახელება </t>
  </si>
  <si>
    <t>პროდუქტი №2 - დასახელება</t>
  </si>
  <si>
    <t xml:space="preserve">პროდუქტი №3 - დასახელება </t>
  </si>
  <si>
    <t>რ-ბა</t>
  </si>
  <si>
    <t>თანხა</t>
  </si>
  <si>
    <t>მზა პროდუქციის თვითღირებულება</t>
  </si>
  <si>
    <t>პირდაპირი ხარჯები სულ (დასახელება)</t>
  </si>
  <si>
    <t>ნედლეული #1</t>
  </si>
  <si>
    <t>ნედლეული #2</t>
  </si>
  <si>
    <t>ნედლეული #3</t>
  </si>
  <si>
    <t>პირდაპირი მუშა ხელი ანაზღაურება</t>
  </si>
  <si>
    <t>საწარმოო ზედნადები ხარჯები სულ</t>
  </si>
  <si>
    <t>ელ. ენერგია</t>
  </si>
  <si>
    <t>ბუნ. აირი</t>
  </si>
  <si>
    <t>წყალი</t>
  </si>
  <si>
    <t>სახარჯი მასალები</t>
  </si>
  <si>
    <t>არაპირდაპირი მუშა ხელი</t>
  </si>
  <si>
    <t>საწარმოო დანადგარების ცვეთა</t>
  </si>
  <si>
    <t>სხვა</t>
  </si>
  <si>
    <t>დაგეგმილი სარეალიზაციო ფასი</t>
  </si>
  <si>
    <t xml:space="preserve">საბითუმო რეალიზაციისას </t>
  </si>
  <si>
    <t>საცალო რეალიზაციისას</t>
  </si>
  <si>
    <t>საექსპორტო რეალიზაციისას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</si>
</sst>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_-* #,##0.0\ [$GEL]_-;\-* #,##0.0\ [$GEL]_-;_-* &quot;-&quot;\ [$GEL]_-;_-@"/>
  </numFmts>
  <fonts count="7">
    <font>
      <sz val="11"/>
      <color theme="1"/>
      <name val="Calibri"/>
      <scheme val="minor"/>
    </font>
    <font>
      <sz val="8"/>
      <color theme="1"/>
      <name val="Calibri"/>
    </font>
    <font>
      <b/>
      <i/>
      <sz val="8"/>
      <color theme="1"/>
      <name val="Calibri"/>
    </font>
    <font>
      <b/>
      <sz val="8"/>
      <color theme="1"/>
      <name val="Calibri"/>
    </font>
    <font>
      <i/>
      <sz val="8"/>
      <color theme="1"/>
      <name val="Calibri"/>
    </font>
    <font>
      <b/>
      <sz val="10"/>
      <color theme="1"/>
      <name val="Calibri"/>
    </font>
    <font>
      <sz val="11"/>
      <name val="Calibri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DD6EE"/>
        <bgColor rgb="FFBDD6EE"/>
      </patternFill>
    </fill>
    <fill>
      <patternFill patternType="solid">
        <fgColor theme="4"/>
        <bgColor theme="4"/>
      </patternFill>
    </fill>
    <fill>
      <patternFill patternType="solid">
        <fgColor rgb="FFC5E0B3"/>
        <bgColor rgb="FFC5E0B3"/>
      </patternFill>
    </fill>
    <fill>
      <patternFill patternType="solid">
        <fgColor rgb="FFB4C6E7"/>
        <bgColor rgb="FFB4C6E7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165" fontId="1" fillId="3" borderId="1" xfId="0" applyNumberFormat="1" applyFont="1" applyFill="1" applyBorder="1" applyAlignment="1">
      <alignment vertical="center"/>
    </xf>
    <xf numFmtId="165" fontId="1" fillId="2" borderId="1" xfId="0" applyNumberFormat="1" applyFont="1" applyFill="1" applyBorder="1" applyAlignment="1">
      <alignment vertical="center"/>
    </xf>
    <xf numFmtId="43" fontId="1" fillId="3" borderId="1" xfId="0" applyNumberFormat="1" applyFont="1" applyFill="1" applyBorder="1" applyAlignment="1">
      <alignment vertical="center"/>
    </xf>
    <xf numFmtId="43" fontId="1" fillId="2" borderId="1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right" vertical="center"/>
    </xf>
    <xf numFmtId="0" fontId="1" fillId="5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right" vertical="center"/>
    </xf>
    <xf numFmtId="0" fontId="1" fillId="6" borderId="1" xfId="0" applyFont="1" applyFill="1" applyBorder="1" applyAlignment="1">
      <alignment vertical="center"/>
    </xf>
    <xf numFmtId="0" fontId="1" fillId="3" borderId="2" xfId="0" applyFont="1" applyFill="1" applyBorder="1" applyAlignment="1">
      <alignment horizontal="center" vertical="center" wrapText="1"/>
    </xf>
    <xf numFmtId="0" fontId="6" fillId="0" borderId="4" xfId="0" applyFont="1" applyBorder="1"/>
    <xf numFmtId="0" fontId="5" fillId="2" borderId="2" xfId="0" applyFont="1" applyFill="1" applyBorder="1" applyAlignment="1">
      <alignment horizontal="center" vertical="center"/>
    </xf>
    <xf numFmtId="0" fontId="6" fillId="0" borderId="3" xfId="0" applyFont="1" applyBorder="1"/>
    <xf numFmtId="0" fontId="1" fillId="3" borderId="5" xfId="0" applyFont="1" applyFill="1" applyBorder="1" applyAlignment="1">
      <alignment horizontal="center" vertical="center" wrapText="1"/>
    </xf>
    <xf numFmtId="0" fontId="6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30"/>
  <sheetViews>
    <sheetView showGridLines="0" tabSelected="1" zoomScaleNormal="100" workbookViewId="0">
      <selection activeCell="A31" sqref="A31:XFD1048576"/>
    </sheetView>
  </sheetViews>
  <sheetFormatPr defaultColWidth="14.42578125" defaultRowHeight="15" customHeight="1" outlineLevelCol="1"/>
  <cols>
    <col min="1" max="1" width="1.7109375" customWidth="1"/>
    <col min="2" max="2" width="35.28515625" customWidth="1"/>
    <col min="3" max="3" width="0.85546875" customWidth="1"/>
    <col min="4" max="4" width="8.42578125" customWidth="1" outlineLevel="1"/>
    <col min="5" max="12" width="5" customWidth="1" outlineLevel="1"/>
    <col min="13" max="15" width="5.7109375" customWidth="1" outlineLevel="1"/>
    <col min="16" max="16" width="1" customWidth="1" outlineLevel="1"/>
    <col min="17" max="17" width="8.42578125" customWidth="1"/>
    <col min="18" max="18" width="1" customWidth="1"/>
    <col min="19" max="19" width="6.5703125" customWidth="1" outlineLevel="1"/>
    <col min="20" max="30" width="5.7109375" customWidth="1" outlineLevel="1"/>
    <col min="31" max="31" width="1" customWidth="1" outlineLevel="1"/>
    <col min="32" max="32" width="6.5703125" customWidth="1"/>
    <col min="33" max="33" width="1" customWidth="1" outlineLevel="1"/>
    <col min="34" max="34" width="8.42578125" customWidth="1"/>
  </cols>
  <sheetData>
    <row r="1" spans="1:34" ht="11.25" customHeight="1">
      <c r="A1" s="1"/>
      <c r="B1" s="2" t="s">
        <v>0</v>
      </c>
      <c r="C1" s="1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1"/>
      <c r="Q1" s="3"/>
      <c r="R1" s="1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1"/>
      <c r="AF1" s="3"/>
      <c r="AG1" s="1"/>
      <c r="AH1" s="3"/>
    </row>
    <row r="2" spans="1:34" ht="11.25" customHeight="1">
      <c r="A2" s="1"/>
      <c r="B2" s="4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ht="11.25" customHeight="1">
      <c r="A3" s="1"/>
      <c r="B3" s="3"/>
      <c r="C3" s="1"/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/>
      <c r="Q3" s="6" t="s">
        <v>14</v>
      </c>
      <c r="R3" s="6"/>
      <c r="S3" s="5" t="s">
        <v>15</v>
      </c>
      <c r="T3" s="5" t="s">
        <v>16</v>
      </c>
      <c r="U3" s="5" t="s">
        <v>17</v>
      </c>
      <c r="V3" s="5" t="s">
        <v>18</v>
      </c>
      <c r="W3" s="5" t="s">
        <v>19</v>
      </c>
      <c r="X3" s="5" t="s">
        <v>20</v>
      </c>
      <c r="Y3" s="5" t="s">
        <v>21</v>
      </c>
      <c r="Z3" s="5" t="s">
        <v>22</v>
      </c>
      <c r="AA3" s="5" t="s">
        <v>23</v>
      </c>
      <c r="AB3" s="5" t="s">
        <v>24</v>
      </c>
      <c r="AC3" s="5" t="s">
        <v>25</v>
      </c>
      <c r="AD3" s="5" t="s">
        <v>26</v>
      </c>
      <c r="AE3" s="5"/>
      <c r="AF3" s="6" t="s">
        <v>27</v>
      </c>
      <c r="AG3" s="5"/>
      <c r="AH3" s="6" t="s">
        <v>28</v>
      </c>
    </row>
    <row r="4" spans="1:34" ht="11.25" customHeight="1">
      <c r="A4" s="1"/>
      <c r="B4" s="7" t="s">
        <v>29</v>
      </c>
      <c r="C4" s="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11.25" customHeight="1">
      <c r="A5" s="1"/>
      <c r="B5" s="9" t="s">
        <v>30</v>
      </c>
      <c r="C5" s="10"/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  <c r="M5" s="11">
        <v>0</v>
      </c>
      <c r="N5" s="11">
        <v>0</v>
      </c>
      <c r="O5" s="11">
        <v>0</v>
      </c>
      <c r="P5" s="12"/>
      <c r="Q5" s="11">
        <f t="shared" ref="Q5:Q6" si="0">SUM(D5:O5)</f>
        <v>0</v>
      </c>
      <c r="R5" s="12"/>
      <c r="S5" s="11">
        <v>0</v>
      </c>
      <c r="T5" s="11">
        <v>0</v>
      </c>
      <c r="U5" s="11">
        <v>0</v>
      </c>
      <c r="V5" s="11">
        <v>0</v>
      </c>
      <c r="W5" s="11">
        <v>0</v>
      </c>
      <c r="X5" s="11">
        <v>0</v>
      </c>
      <c r="Y5" s="11">
        <v>0</v>
      </c>
      <c r="Z5" s="11">
        <v>0</v>
      </c>
      <c r="AA5" s="11">
        <v>0</v>
      </c>
      <c r="AB5" s="11">
        <v>0</v>
      </c>
      <c r="AC5" s="11">
        <v>0</v>
      </c>
      <c r="AD5" s="11">
        <v>0</v>
      </c>
      <c r="AE5" s="12"/>
      <c r="AF5" s="11">
        <f t="shared" ref="AF5:AF6" si="1">SUM(S5:AD5)</f>
        <v>0</v>
      </c>
      <c r="AG5" s="12"/>
      <c r="AH5" s="11">
        <f t="shared" ref="AH5:AH6" si="2">Q5+AF5</f>
        <v>0</v>
      </c>
    </row>
    <row r="6" spans="1:34" ht="11.25" customHeight="1">
      <c r="A6" s="1"/>
      <c r="B6" s="9" t="s">
        <v>31</v>
      </c>
      <c r="C6" s="10"/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4"/>
      <c r="Q6" s="13">
        <f t="shared" si="0"/>
        <v>0</v>
      </c>
      <c r="R6" s="12"/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4"/>
      <c r="AF6" s="13">
        <f t="shared" si="1"/>
        <v>0</v>
      </c>
      <c r="AG6" s="12"/>
      <c r="AH6" s="11">
        <f t="shared" si="2"/>
        <v>0</v>
      </c>
    </row>
    <row r="7" spans="1:34" ht="11.25" customHeight="1">
      <c r="A7" s="1"/>
      <c r="B7" s="10"/>
      <c r="C7" s="10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</row>
    <row r="8" spans="1:34" ht="11.25" customHeight="1">
      <c r="A8" s="1"/>
      <c r="B8" s="7" t="s">
        <v>29</v>
      </c>
      <c r="C8" s="7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</row>
    <row r="9" spans="1:34" ht="11.25" customHeight="1">
      <c r="A9" s="1"/>
      <c r="B9" s="9" t="s">
        <v>30</v>
      </c>
      <c r="C9" s="10"/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2"/>
      <c r="Q9" s="11">
        <f t="shared" ref="Q9:Q10" si="3">SUM(D9:O9)</f>
        <v>0</v>
      </c>
      <c r="R9" s="12"/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2"/>
      <c r="AF9" s="11">
        <f t="shared" ref="AF9:AF10" si="4">SUM(S9:AD9)</f>
        <v>0</v>
      </c>
      <c r="AG9" s="12"/>
      <c r="AH9" s="11">
        <f t="shared" ref="AH9:AH10" si="5">Q9+AF9</f>
        <v>0</v>
      </c>
    </row>
    <row r="10" spans="1:34" ht="11.25" customHeight="1">
      <c r="A10" s="1"/>
      <c r="B10" s="9" t="s">
        <v>31</v>
      </c>
      <c r="C10" s="10"/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4"/>
      <c r="Q10" s="13">
        <f t="shared" si="3"/>
        <v>0</v>
      </c>
      <c r="R10" s="12"/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4"/>
      <c r="AF10" s="13">
        <f t="shared" si="4"/>
        <v>0</v>
      </c>
      <c r="AG10" s="12"/>
      <c r="AH10" s="11">
        <f t="shared" si="5"/>
        <v>0</v>
      </c>
    </row>
    <row r="11" spans="1:34" ht="11.25" customHeight="1">
      <c r="A11" s="1"/>
      <c r="B11" s="10"/>
      <c r="C11" s="10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</row>
    <row r="12" spans="1:34" ht="11.25" customHeight="1">
      <c r="A12" s="1"/>
      <c r="B12" s="7" t="s">
        <v>29</v>
      </c>
      <c r="C12" s="7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</row>
    <row r="13" spans="1:34" ht="11.25" customHeight="1">
      <c r="A13" s="1"/>
      <c r="B13" s="9" t="s">
        <v>30</v>
      </c>
      <c r="C13" s="10"/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2"/>
      <c r="Q13" s="11">
        <f t="shared" ref="Q13:Q14" si="6">SUM(D13:O13)</f>
        <v>0</v>
      </c>
      <c r="R13" s="12"/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  <c r="AD13" s="11">
        <v>0</v>
      </c>
      <c r="AE13" s="12"/>
      <c r="AF13" s="11">
        <f t="shared" ref="AF13:AF14" si="7">SUM(S13:AD13)</f>
        <v>0</v>
      </c>
      <c r="AG13" s="12"/>
      <c r="AH13" s="11">
        <f t="shared" ref="AH13:AH14" si="8">Q13+AF13</f>
        <v>0</v>
      </c>
    </row>
    <row r="14" spans="1:34" ht="11.25" customHeight="1">
      <c r="A14" s="1"/>
      <c r="B14" s="9" t="s">
        <v>31</v>
      </c>
      <c r="C14" s="10"/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4"/>
      <c r="Q14" s="13">
        <f t="shared" si="6"/>
        <v>0</v>
      </c>
      <c r="R14" s="12"/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4"/>
      <c r="AF14" s="13">
        <f t="shared" si="7"/>
        <v>0</v>
      </c>
      <c r="AG14" s="12"/>
      <c r="AH14" s="11">
        <f t="shared" si="8"/>
        <v>0</v>
      </c>
    </row>
    <row r="15" spans="1:34" ht="11.25" customHeight="1">
      <c r="A15" s="1"/>
      <c r="B15" s="10"/>
      <c r="C15" s="10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4" ht="11.25" customHeight="1">
      <c r="A16" s="1"/>
      <c r="B16" s="4" t="s">
        <v>32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</row>
    <row r="17" spans="1:34" ht="11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ht="11.25" customHeight="1">
      <c r="A18" s="1"/>
      <c r="B18" s="5"/>
      <c r="C18" s="1"/>
      <c r="D18" s="5" t="s">
        <v>2</v>
      </c>
      <c r="E18" s="5" t="s">
        <v>3</v>
      </c>
      <c r="F18" s="5" t="s">
        <v>4</v>
      </c>
      <c r="G18" s="5" t="s">
        <v>5</v>
      </c>
      <c r="H18" s="5" t="s">
        <v>6</v>
      </c>
      <c r="I18" s="5" t="s">
        <v>7</v>
      </c>
      <c r="J18" s="5" t="s">
        <v>8</v>
      </c>
      <c r="K18" s="5" t="s">
        <v>9</v>
      </c>
      <c r="L18" s="5" t="s">
        <v>10</v>
      </c>
      <c r="M18" s="5" t="s">
        <v>11</v>
      </c>
      <c r="N18" s="5" t="s">
        <v>12</v>
      </c>
      <c r="O18" s="5" t="s">
        <v>13</v>
      </c>
      <c r="P18" s="5"/>
      <c r="Q18" s="6" t="s">
        <v>14</v>
      </c>
      <c r="R18" s="6"/>
      <c r="S18" s="5" t="s">
        <v>15</v>
      </c>
      <c r="T18" s="5" t="s">
        <v>16</v>
      </c>
      <c r="U18" s="5" t="s">
        <v>17</v>
      </c>
      <c r="V18" s="5" t="s">
        <v>18</v>
      </c>
      <c r="W18" s="5" t="s">
        <v>19</v>
      </c>
      <c r="X18" s="5" t="s">
        <v>20</v>
      </c>
      <c r="Y18" s="5" t="s">
        <v>21</v>
      </c>
      <c r="Z18" s="5" t="s">
        <v>22</v>
      </c>
      <c r="AA18" s="5" t="s">
        <v>23</v>
      </c>
      <c r="AB18" s="5" t="s">
        <v>24</v>
      </c>
      <c r="AC18" s="5" t="s">
        <v>25</v>
      </c>
      <c r="AD18" s="5" t="s">
        <v>26</v>
      </c>
      <c r="AE18" s="5"/>
      <c r="AF18" s="6" t="s">
        <v>27</v>
      </c>
      <c r="AG18" s="5"/>
      <c r="AH18" s="6" t="s">
        <v>28</v>
      </c>
    </row>
    <row r="19" spans="1:34" ht="11.25" customHeight="1">
      <c r="A19" s="1"/>
      <c r="B19" s="7" t="s">
        <v>29</v>
      </c>
      <c r="C19" s="7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</row>
    <row r="20" spans="1:34" ht="11.25" customHeight="1">
      <c r="A20" s="1"/>
      <c r="B20" s="9" t="s">
        <v>33</v>
      </c>
      <c r="C20" s="10"/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2"/>
      <c r="Q20" s="11">
        <f t="shared" ref="Q20:Q21" si="9">SUM(D20:O20)</f>
        <v>0</v>
      </c>
      <c r="R20" s="12"/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2"/>
      <c r="AF20" s="11">
        <f t="shared" ref="AF20:AF21" si="10">SUM(S20:AD20)</f>
        <v>0</v>
      </c>
      <c r="AG20" s="12"/>
      <c r="AH20" s="11">
        <f t="shared" ref="AH20:AH21" si="11">Q20+AF20</f>
        <v>0</v>
      </c>
    </row>
    <row r="21" spans="1:34" ht="11.25" customHeight="1">
      <c r="A21" s="1"/>
      <c r="B21" s="9" t="s">
        <v>34</v>
      </c>
      <c r="C21" s="10"/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4"/>
      <c r="Q21" s="13">
        <f t="shared" si="9"/>
        <v>0</v>
      </c>
      <c r="R21" s="12"/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  <c r="AB21" s="13">
        <v>0</v>
      </c>
      <c r="AC21" s="13">
        <v>0</v>
      </c>
      <c r="AD21" s="13">
        <v>0</v>
      </c>
      <c r="AE21" s="14"/>
      <c r="AF21" s="13">
        <f t="shared" si="10"/>
        <v>0</v>
      </c>
      <c r="AG21" s="12"/>
      <c r="AH21" s="11">
        <f t="shared" si="11"/>
        <v>0</v>
      </c>
    </row>
    <row r="22" spans="1:34" ht="11.25" customHeight="1">
      <c r="A22" s="1"/>
      <c r="B22" s="10"/>
      <c r="C22" s="10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</row>
    <row r="23" spans="1:34" ht="11.25" customHeight="1">
      <c r="A23" s="1"/>
      <c r="B23" s="7" t="s">
        <v>35</v>
      </c>
      <c r="C23" s="7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</row>
    <row r="24" spans="1:34" ht="11.25" customHeight="1">
      <c r="A24" s="1"/>
      <c r="B24" s="9" t="s">
        <v>33</v>
      </c>
      <c r="C24" s="10"/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2"/>
      <c r="Q24" s="11">
        <f t="shared" ref="Q24:Q25" si="12">SUM(D24:O24)</f>
        <v>0</v>
      </c>
      <c r="R24" s="12"/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0</v>
      </c>
      <c r="AB24" s="11">
        <v>0</v>
      </c>
      <c r="AC24" s="11">
        <v>0</v>
      </c>
      <c r="AD24" s="11">
        <v>0</v>
      </c>
      <c r="AE24" s="12"/>
      <c r="AF24" s="11">
        <f t="shared" ref="AF24:AF25" si="13">SUM(S24:AD24)</f>
        <v>0</v>
      </c>
      <c r="AG24" s="12"/>
      <c r="AH24" s="11">
        <f t="shared" ref="AH24:AH25" si="14">Q24+AF24</f>
        <v>0</v>
      </c>
    </row>
    <row r="25" spans="1:34" ht="11.25" customHeight="1">
      <c r="A25" s="1"/>
      <c r="B25" s="9" t="s">
        <v>34</v>
      </c>
      <c r="C25" s="10"/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4"/>
      <c r="Q25" s="13">
        <f t="shared" si="12"/>
        <v>0</v>
      </c>
      <c r="R25" s="12"/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14"/>
      <c r="AF25" s="13">
        <f t="shared" si="13"/>
        <v>0</v>
      </c>
      <c r="AG25" s="12"/>
      <c r="AH25" s="11">
        <f t="shared" si="14"/>
        <v>0</v>
      </c>
    </row>
    <row r="26" spans="1:34" ht="11.25" customHeight="1">
      <c r="A26" s="1"/>
      <c r="B26" s="10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</row>
    <row r="27" spans="1:34" ht="11.25" customHeight="1">
      <c r="A27" s="1"/>
      <c r="B27" s="7" t="s">
        <v>36</v>
      </c>
      <c r="C27" s="7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</row>
    <row r="28" spans="1:34" ht="11.25" customHeight="1">
      <c r="A28" s="1"/>
      <c r="B28" s="9" t="s">
        <v>33</v>
      </c>
      <c r="C28" s="10"/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2"/>
      <c r="Q28" s="11">
        <f t="shared" ref="Q28:Q29" si="15">SUM(D28:O28)</f>
        <v>0</v>
      </c>
      <c r="R28" s="12"/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0</v>
      </c>
      <c r="AC28" s="11">
        <v>0</v>
      </c>
      <c r="AD28" s="11">
        <v>0</v>
      </c>
      <c r="AE28" s="12"/>
      <c r="AF28" s="11">
        <f t="shared" ref="AF28:AF29" si="16">SUM(S28:AD28)</f>
        <v>0</v>
      </c>
      <c r="AG28" s="12"/>
      <c r="AH28" s="11">
        <f t="shared" ref="AH28:AH29" si="17">Q28+AF28</f>
        <v>0</v>
      </c>
    </row>
    <row r="29" spans="1:34" ht="11.25" customHeight="1">
      <c r="A29" s="1"/>
      <c r="B29" s="9" t="s">
        <v>34</v>
      </c>
      <c r="C29" s="10"/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4"/>
      <c r="Q29" s="13">
        <f t="shared" si="15"/>
        <v>0</v>
      </c>
      <c r="R29" s="12"/>
      <c r="S29" s="13">
        <v>0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13">
        <v>0</v>
      </c>
      <c r="Z29" s="13">
        <v>0</v>
      </c>
      <c r="AA29" s="13">
        <v>0</v>
      </c>
      <c r="AB29" s="13">
        <v>0</v>
      </c>
      <c r="AC29" s="13">
        <v>0</v>
      </c>
      <c r="AD29" s="13">
        <v>0</v>
      </c>
      <c r="AE29" s="14"/>
      <c r="AF29" s="13">
        <f t="shared" si="16"/>
        <v>0</v>
      </c>
      <c r="AG29" s="12"/>
      <c r="AH29" s="11">
        <f t="shared" si="17"/>
        <v>0</v>
      </c>
    </row>
    <row r="30" spans="1:34" ht="11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</row>
  </sheetData>
  <pageMargins left="0.19685039370078741" right="0.19685039370078741" top="0.19685039370078741" bottom="0.19685039370078741" header="0" footer="0"/>
  <pageSetup scale="67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topLeftCell="A3" zoomScaleNormal="100" workbookViewId="0">
      <selection activeCell="A25" sqref="A25:XFD26"/>
    </sheetView>
  </sheetViews>
  <sheetFormatPr defaultColWidth="14.42578125" defaultRowHeight="15" customHeight="1"/>
  <cols>
    <col min="1" max="1" width="1.85546875" customWidth="1"/>
    <col min="2" max="2" width="30.42578125" customWidth="1"/>
    <col min="3" max="3" width="7.5703125" customWidth="1"/>
    <col min="4" max="4" width="8" customWidth="1"/>
    <col min="5" max="10" width="7.5703125" customWidth="1"/>
  </cols>
  <sheetData>
    <row r="1" spans="1:10" ht="11.25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1.25" customHeight="1">
      <c r="A2" s="1"/>
      <c r="B2" s="4" t="s">
        <v>37</v>
      </c>
      <c r="C2" s="4"/>
      <c r="D2" s="4"/>
      <c r="E2" s="4"/>
      <c r="F2" s="1"/>
      <c r="G2" s="1"/>
      <c r="H2" s="1"/>
      <c r="I2" s="1"/>
      <c r="J2" s="1"/>
    </row>
    <row r="3" spans="1:10" ht="11.25" customHeight="1">
      <c r="A3" s="1"/>
      <c r="B3" s="26" t="s">
        <v>38</v>
      </c>
      <c r="C3" s="27"/>
      <c r="D3" s="27"/>
      <c r="E3" s="27"/>
      <c r="F3" s="25"/>
      <c r="G3" s="1"/>
      <c r="H3" s="1"/>
      <c r="I3" s="1"/>
      <c r="J3" s="1"/>
    </row>
    <row r="4" spans="1:10" ht="23.25" customHeight="1">
      <c r="A4" s="6"/>
      <c r="B4" s="28" t="s">
        <v>39</v>
      </c>
      <c r="C4" s="28" t="s">
        <v>40</v>
      </c>
      <c r="D4" s="28" t="s">
        <v>41</v>
      </c>
      <c r="E4" s="24" t="s">
        <v>42</v>
      </c>
      <c r="F4" s="25"/>
      <c r="G4" s="24" t="s">
        <v>43</v>
      </c>
      <c r="H4" s="25"/>
      <c r="I4" s="24" t="s">
        <v>44</v>
      </c>
      <c r="J4" s="25"/>
    </row>
    <row r="5" spans="1:10" ht="11.25" customHeight="1">
      <c r="A5" s="6"/>
      <c r="B5" s="29"/>
      <c r="C5" s="29"/>
      <c r="D5" s="29"/>
      <c r="E5" s="15" t="s">
        <v>45</v>
      </c>
      <c r="F5" s="15" t="s">
        <v>46</v>
      </c>
      <c r="G5" s="15" t="s">
        <v>45</v>
      </c>
      <c r="H5" s="15" t="s">
        <v>46</v>
      </c>
      <c r="I5" s="15" t="s">
        <v>45</v>
      </c>
      <c r="J5" s="15" t="s">
        <v>46</v>
      </c>
    </row>
    <row r="6" spans="1:10" ht="11.25" customHeight="1">
      <c r="A6" s="6"/>
      <c r="B6" s="16" t="s">
        <v>47</v>
      </c>
      <c r="C6" s="16"/>
      <c r="D6" s="16"/>
      <c r="E6" s="16"/>
      <c r="F6" s="16">
        <f>F7+F12</f>
        <v>0</v>
      </c>
      <c r="G6" s="16"/>
      <c r="H6" s="16">
        <f>H7+H12</f>
        <v>0</v>
      </c>
      <c r="I6" s="16"/>
      <c r="J6" s="16">
        <f>J7+J12</f>
        <v>0</v>
      </c>
    </row>
    <row r="7" spans="1:10" ht="11.25" customHeight="1">
      <c r="A7" s="6"/>
      <c r="B7" s="17" t="s">
        <v>48</v>
      </c>
      <c r="C7" s="18"/>
      <c r="D7" s="18"/>
      <c r="E7" s="17"/>
      <c r="F7" s="17">
        <f>SUM(F8:F11)</f>
        <v>0</v>
      </c>
      <c r="G7" s="17"/>
      <c r="H7" s="17">
        <f>SUM(H8:H11)</f>
        <v>0</v>
      </c>
      <c r="I7" s="17"/>
      <c r="J7" s="17">
        <f>SUM(J8:J11)</f>
        <v>0</v>
      </c>
    </row>
    <row r="8" spans="1:10" ht="11.25" customHeight="1">
      <c r="A8" s="1"/>
      <c r="B8" s="19" t="s">
        <v>49</v>
      </c>
      <c r="C8" s="19"/>
      <c r="D8" s="19"/>
      <c r="E8" s="19"/>
      <c r="F8" s="20">
        <f t="shared" ref="F8:F11" si="0">D8*E8</f>
        <v>0</v>
      </c>
      <c r="G8" s="20"/>
      <c r="H8" s="20">
        <f t="shared" ref="H8:H11" si="1">D8*G8</f>
        <v>0</v>
      </c>
      <c r="I8" s="20"/>
      <c r="J8" s="20">
        <f t="shared" ref="J8:J11" si="2">D8*I8</f>
        <v>0</v>
      </c>
    </row>
    <row r="9" spans="1:10" ht="11.25" customHeight="1">
      <c r="A9" s="1"/>
      <c r="B9" s="19" t="s">
        <v>50</v>
      </c>
      <c r="C9" s="19"/>
      <c r="D9" s="19"/>
      <c r="E9" s="19"/>
      <c r="F9" s="20">
        <f t="shared" si="0"/>
        <v>0</v>
      </c>
      <c r="G9" s="20"/>
      <c r="H9" s="20">
        <f t="shared" si="1"/>
        <v>0</v>
      </c>
      <c r="I9" s="20"/>
      <c r="J9" s="20">
        <f t="shared" si="2"/>
        <v>0</v>
      </c>
    </row>
    <row r="10" spans="1:10" ht="11.25" customHeight="1">
      <c r="A10" s="1"/>
      <c r="B10" s="19" t="s">
        <v>51</v>
      </c>
      <c r="C10" s="19"/>
      <c r="D10" s="19"/>
      <c r="E10" s="19"/>
      <c r="F10" s="20">
        <f t="shared" si="0"/>
        <v>0</v>
      </c>
      <c r="G10" s="20"/>
      <c r="H10" s="20">
        <f t="shared" si="1"/>
        <v>0</v>
      </c>
      <c r="I10" s="20"/>
      <c r="J10" s="20">
        <f t="shared" si="2"/>
        <v>0</v>
      </c>
    </row>
    <row r="11" spans="1:10" ht="11.25" customHeight="1">
      <c r="A11" s="1"/>
      <c r="B11" s="19" t="s">
        <v>52</v>
      </c>
      <c r="C11" s="19"/>
      <c r="D11" s="19"/>
      <c r="E11" s="19"/>
      <c r="F11" s="20">
        <f t="shared" si="0"/>
        <v>0</v>
      </c>
      <c r="G11" s="20"/>
      <c r="H11" s="20">
        <f t="shared" si="1"/>
        <v>0</v>
      </c>
      <c r="I11" s="20"/>
      <c r="J11" s="20">
        <f t="shared" si="2"/>
        <v>0</v>
      </c>
    </row>
    <row r="12" spans="1:10" ht="11.25" customHeight="1">
      <c r="A12" s="21"/>
      <c r="B12" s="17" t="s">
        <v>53</v>
      </c>
      <c r="C12" s="17"/>
      <c r="D12" s="17"/>
      <c r="E12" s="17"/>
      <c r="F12" s="17">
        <f>SUM(F13:F19)</f>
        <v>0</v>
      </c>
      <c r="G12" s="17"/>
      <c r="H12" s="17">
        <f>SUM(H13:H19)</f>
        <v>0</v>
      </c>
      <c r="I12" s="17"/>
      <c r="J12" s="17">
        <f>SUM(J13:J19)</f>
        <v>0</v>
      </c>
    </row>
    <row r="13" spans="1:10" ht="11.25" customHeight="1">
      <c r="A13" s="1"/>
      <c r="B13" s="19" t="s">
        <v>54</v>
      </c>
      <c r="C13" s="19"/>
      <c r="D13" s="19"/>
      <c r="E13" s="19"/>
      <c r="F13" s="20">
        <f t="shared" ref="F13:F19" si="3">D13*E13</f>
        <v>0</v>
      </c>
      <c r="G13" s="20"/>
      <c r="H13" s="20">
        <f t="shared" ref="H13:H19" si="4">D13*G13</f>
        <v>0</v>
      </c>
      <c r="I13" s="20"/>
      <c r="J13" s="20">
        <f t="shared" ref="J13:J19" si="5">D13*I13</f>
        <v>0</v>
      </c>
    </row>
    <row r="14" spans="1:10" ht="11.25" customHeight="1">
      <c r="A14" s="1"/>
      <c r="B14" s="19" t="s">
        <v>55</v>
      </c>
      <c r="C14" s="19"/>
      <c r="D14" s="19"/>
      <c r="E14" s="19"/>
      <c r="F14" s="20">
        <f t="shared" si="3"/>
        <v>0</v>
      </c>
      <c r="G14" s="20"/>
      <c r="H14" s="20">
        <f t="shared" si="4"/>
        <v>0</v>
      </c>
      <c r="I14" s="20"/>
      <c r="J14" s="20">
        <f t="shared" si="5"/>
        <v>0</v>
      </c>
    </row>
    <row r="15" spans="1:10" ht="11.25" customHeight="1">
      <c r="A15" s="1"/>
      <c r="B15" s="19" t="s">
        <v>56</v>
      </c>
      <c r="C15" s="19"/>
      <c r="D15" s="19"/>
      <c r="E15" s="19"/>
      <c r="F15" s="20">
        <f t="shared" si="3"/>
        <v>0</v>
      </c>
      <c r="G15" s="20"/>
      <c r="H15" s="20">
        <f t="shared" si="4"/>
        <v>0</v>
      </c>
      <c r="I15" s="20"/>
      <c r="J15" s="20">
        <f t="shared" si="5"/>
        <v>0</v>
      </c>
    </row>
    <row r="16" spans="1:10" ht="11.25" customHeight="1">
      <c r="A16" s="1"/>
      <c r="B16" s="19" t="s">
        <v>57</v>
      </c>
      <c r="C16" s="19"/>
      <c r="D16" s="19"/>
      <c r="E16" s="19"/>
      <c r="F16" s="20">
        <f t="shared" si="3"/>
        <v>0</v>
      </c>
      <c r="G16" s="20"/>
      <c r="H16" s="20">
        <f t="shared" si="4"/>
        <v>0</v>
      </c>
      <c r="I16" s="20"/>
      <c r="J16" s="20">
        <f t="shared" si="5"/>
        <v>0</v>
      </c>
    </row>
    <row r="17" spans="1:10" ht="11.25" customHeight="1">
      <c r="A17" s="1"/>
      <c r="B17" s="19" t="s">
        <v>58</v>
      </c>
      <c r="C17" s="19"/>
      <c r="D17" s="19"/>
      <c r="E17" s="19"/>
      <c r="F17" s="20">
        <f t="shared" si="3"/>
        <v>0</v>
      </c>
      <c r="G17" s="20"/>
      <c r="H17" s="20">
        <f t="shared" si="4"/>
        <v>0</v>
      </c>
      <c r="I17" s="20"/>
      <c r="J17" s="20">
        <f t="shared" si="5"/>
        <v>0</v>
      </c>
    </row>
    <row r="18" spans="1:10" ht="11.25" customHeight="1">
      <c r="A18" s="1"/>
      <c r="B18" s="19" t="s">
        <v>59</v>
      </c>
      <c r="C18" s="19"/>
      <c r="D18" s="19"/>
      <c r="E18" s="19"/>
      <c r="F18" s="20">
        <f t="shared" si="3"/>
        <v>0</v>
      </c>
      <c r="G18" s="20"/>
      <c r="H18" s="20">
        <f t="shared" si="4"/>
        <v>0</v>
      </c>
      <c r="I18" s="20"/>
      <c r="J18" s="20">
        <f t="shared" si="5"/>
        <v>0</v>
      </c>
    </row>
    <row r="19" spans="1:10" ht="11.25" customHeight="1">
      <c r="A19" s="1"/>
      <c r="B19" s="19" t="s">
        <v>60</v>
      </c>
      <c r="C19" s="19"/>
      <c r="D19" s="19"/>
      <c r="E19" s="19"/>
      <c r="F19" s="20">
        <f t="shared" si="3"/>
        <v>0</v>
      </c>
      <c r="G19" s="20"/>
      <c r="H19" s="20">
        <f t="shared" si="4"/>
        <v>0</v>
      </c>
      <c r="I19" s="20"/>
      <c r="J19" s="20">
        <f t="shared" si="5"/>
        <v>0</v>
      </c>
    </row>
    <row r="20" spans="1:10" ht="11.25" customHeight="1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ht="11.25" customHeight="1">
      <c r="A21" s="1"/>
      <c r="B21" s="16" t="s">
        <v>61</v>
      </c>
      <c r="C21" s="16"/>
      <c r="D21" s="16"/>
      <c r="E21" s="16"/>
      <c r="F21" s="16"/>
      <c r="G21" s="16"/>
      <c r="H21" s="16"/>
      <c r="I21" s="16"/>
      <c r="J21" s="16"/>
    </row>
    <row r="22" spans="1:10" ht="11.25" customHeight="1">
      <c r="A22" s="1"/>
      <c r="B22" s="22" t="s">
        <v>62</v>
      </c>
      <c r="C22" s="22"/>
      <c r="D22" s="22"/>
      <c r="E22" s="22"/>
      <c r="F22" s="23"/>
      <c r="G22" s="23"/>
      <c r="H22" s="23"/>
      <c r="I22" s="23"/>
      <c r="J22" s="23"/>
    </row>
    <row r="23" spans="1:10" ht="11.25" customHeight="1">
      <c r="A23" s="1"/>
      <c r="B23" s="22" t="s">
        <v>63</v>
      </c>
      <c r="C23" s="22"/>
      <c r="D23" s="22"/>
      <c r="E23" s="22"/>
      <c r="F23" s="23"/>
      <c r="G23" s="23"/>
      <c r="H23" s="23"/>
      <c r="I23" s="23"/>
      <c r="J23" s="23"/>
    </row>
    <row r="24" spans="1:10" ht="11.25" customHeight="1">
      <c r="A24" s="1"/>
      <c r="B24" s="22" t="s">
        <v>64</v>
      </c>
      <c r="C24" s="22"/>
      <c r="D24" s="22"/>
      <c r="E24" s="22"/>
      <c r="F24" s="23"/>
      <c r="G24" s="23"/>
      <c r="H24" s="23"/>
      <c r="I24" s="23"/>
      <c r="J24" s="23"/>
    </row>
  </sheetData>
  <mergeCells count="7">
    <mergeCell ref="G4:H4"/>
    <mergeCell ref="I4:J4"/>
    <mergeCell ref="B3:F3"/>
    <mergeCell ref="B4:B5"/>
    <mergeCell ref="C4:C5"/>
    <mergeCell ref="D4:D5"/>
    <mergeCell ref="E4:F4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წარმოების გეგმა</vt:lpstr>
      <vt:lpstr>კალკულაცია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Admin</cp:lastModifiedBy>
  <cp:lastPrinted>2026-01-20T19:00:17Z</cp:lastPrinted>
  <dcterms:created xsi:type="dcterms:W3CDTF">2014-03-26T10:14:14Z</dcterms:created>
  <dcterms:modified xsi:type="dcterms:W3CDTF">2026-01-20T19:01:52Z</dcterms:modified>
</cp:coreProperties>
</file>