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G16" i="2"/>
  <c r="F16" i="2"/>
  <c r="E16" i="2"/>
  <c r="D15" i="2"/>
  <c r="D14" i="2"/>
  <c r="D16" i="2" s="1"/>
  <c r="H10" i="2"/>
  <c r="H17" i="2" s="1"/>
  <c r="G10" i="2"/>
  <c r="G17" i="2" s="1"/>
  <c r="F10" i="2"/>
  <c r="F17" i="2" s="1"/>
  <c r="E10" i="2"/>
  <c r="E17" i="2" s="1"/>
  <c r="D9" i="2"/>
  <c r="D8" i="2"/>
  <c r="D10" i="2" s="1"/>
  <c r="D17" i="2" s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<sst xmlns="http://schemas.openxmlformats.org/spreadsheetml/2006/main" count="19" uniqueCount="16">
  <si>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</si>
  <si>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2018 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</si>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</sst>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Sylfaen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8"/>
  <sheetViews>
    <sheetView tabSelected="1" workbookViewId="0">
      <selection activeCell="F33" sqref="F33"/>
    </sheetView>
  </sheetViews>
  <sheetFormatPr defaultRowHeight="15" x14ac:dyDescent="0.25"/>
  <cols>
    <col min="1" max="1" width="2.5" customWidth="1"/>
    <col min="2" max="2" width="2.875" customWidth="1"/>
    <col min="3" max="3" width="24.375" customWidth="1"/>
    <col min="4" max="4" width="17.25" customWidth="1"/>
    <col min="5" max="5" width="14.375" customWidth="1"/>
    <col min="6" max="6" width="16.625" customWidth="1"/>
    <col min="7" max="7" width="15.25" customWidth="1"/>
    <col min="8" max="8" width="16.625" customWidth="1"/>
  </cols>
  <sheetData>
    <row r="3" spans="2:8" ht="15.75" x14ac:dyDescent="0.25">
      <c r="C3" s="1" t="s">
        <v>0</v>
      </c>
      <c r="D3" s="1"/>
      <c r="E3" s="1"/>
      <c r="F3" s="1"/>
      <c r="G3" s="1"/>
      <c r="H3" s="1"/>
    </row>
    <row r="4" spans="2:8" ht="16.5" x14ac:dyDescent="0.3">
      <c r="C4" s="2" t="s">
        <v>1</v>
      </c>
      <c r="D4" s="2"/>
      <c r="E4" s="2"/>
      <c r="F4" s="2"/>
      <c r="G4" s="2"/>
      <c r="H4" s="2"/>
    </row>
    <row r="5" spans="2:8" ht="16.5" x14ac:dyDescent="0.25">
      <c r="B5" s="3" t="s">
        <v>2</v>
      </c>
      <c r="C5" s="4" t="s">
        <v>3</v>
      </c>
      <c r="D5" s="5" t="s">
        <v>4</v>
      </c>
      <c r="E5" s="6" t="s">
        <v>5</v>
      </c>
      <c r="F5" s="7"/>
      <c r="G5" s="7"/>
      <c r="H5" s="8"/>
    </row>
    <row r="6" spans="2:8" ht="16.5" x14ac:dyDescent="0.25">
      <c r="B6" s="9"/>
      <c r="C6" s="4"/>
      <c r="D6" s="10"/>
      <c r="E6" s="11" t="s">
        <v>6</v>
      </c>
      <c r="F6" s="11" t="s">
        <v>7</v>
      </c>
      <c r="G6" s="11" t="s">
        <v>8</v>
      </c>
      <c r="H6" s="11" t="s">
        <v>9</v>
      </c>
    </row>
    <row r="7" spans="2:8" ht="16.5" x14ac:dyDescent="0.3">
      <c r="B7" s="12"/>
      <c r="C7" s="13" t="s">
        <v>10</v>
      </c>
      <c r="D7" s="14"/>
      <c r="E7" s="14"/>
      <c r="F7" s="14"/>
      <c r="G7" s="14"/>
      <c r="H7" s="14"/>
    </row>
    <row r="8" spans="2:8" x14ac:dyDescent="0.25">
      <c r="B8" s="15"/>
      <c r="C8" s="16" t="s">
        <v>11</v>
      </c>
      <c r="D8" s="17">
        <f>E8+F8+G8+H8</f>
        <v>2057</v>
      </c>
      <c r="E8" s="17">
        <v>150</v>
      </c>
      <c r="F8" s="17">
        <v>315</v>
      </c>
      <c r="G8" s="18">
        <v>1592</v>
      </c>
      <c r="H8" s="19"/>
    </row>
    <row r="9" spans="2:8" x14ac:dyDescent="0.25">
      <c r="B9" s="16"/>
      <c r="C9" s="16" t="s">
        <v>12</v>
      </c>
      <c r="D9" s="17">
        <f>E9+F9+G9+H9</f>
        <v>3049.56</v>
      </c>
      <c r="E9" s="17">
        <v>935</v>
      </c>
      <c r="F9" s="18">
        <v>977</v>
      </c>
      <c r="G9" s="18">
        <v>1137.56</v>
      </c>
      <c r="H9" s="19"/>
    </row>
    <row r="10" spans="2:8" x14ac:dyDescent="0.25">
      <c r="B10" s="16"/>
      <c r="C10" s="16" t="s">
        <v>13</v>
      </c>
      <c r="D10" s="20">
        <f>SUM(D8:D9)</f>
        <v>5106.5599999999995</v>
      </c>
      <c r="E10" s="17">
        <f>SUM(E8:E9)</f>
        <v>1085</v>
      </c>
      <c r="F10" s="18">
        <f>SUM(F8:F9)</f>
        <v>1292</v>
      </c>
      <c r="G10" s="18">
        <f>SUM(G8:G9)</f>
        <v>2729.56</v>
      </c>
      <c r="H10" s="18">
        <f>SUM(H8:H9)</f>
        <v>0</v>
      </c>
    </row>
    <row r="11" spans="2:8" x14ac:dyDescent="0.25">
      <c r="B11" s="21"/>
      <c r="C11" s="21"/>
      <c r="D11" s="21"/>
      <c r="E11" s="21"/>
      <c r="F11" s="21"/>
      <c r="G11" s="21"/>
      <c r="H11" s="21"/>
    </row>
    <row r="12" spans="2:8" ht="16.5" x14ac:dyDescent="0.3">
      <c r="B12" s="22"/>
      <c r="C12" s="23" t="s">
        <v>14</v>
      </c>
      <c r="D12" s="23"/>
      <c r="E12" s="23"/>
      <c r="F12" s="23"/>
      <c r="G12" s="23"/>
      <c r="H12" s="23"/>
    </row>
    <row r="13" spans="2:8" x14ac:dyDescent="0.25">
      <c r="B13" s="21"/>
      <c r="C13" s="21"/>
      <c r="D13" s="21"/>
      <c r="E13" s="21"/>
      <c r="F13" s="21"/>
      <c r="G13" s="21"/>
      <c r="H13" s="21"/>
    </row>
    <row r="14" spans="2:8" x14ac:dyDescent="0.25">
      <c r="B14" s="16"/>
      <c r="C14" s="16" t="s">
        <v>11</v>
      </c>
      <c r="D14" s="18">
        <f>E14+F14+G14+H14</f>
        <v>12709.849999999999</v>
      </c>
      <c r="E14" s="18">
        <v>0</v>
      </c>
      <c r="F14" s="18">
        <v>9913.0499999999993</v>
      </c>
      <c r="G14" s="18">
        <v>2796.8</v>
      </c>
      <c r="H14" s="19"/>
    </row>
    <row r="15" spans="2:8" x14ac:dyDescent="0.25">
      <c r="B15" s="16"/>
      <c r="C15" s="16" t="s">
        <v>12</v>
      </c>
      <c r="D15" s="18">
        <f>E15+F15+G15+H15</f>
        <v>9601.5499999999993</v>
      </c>
      <c r="E15" s="18">
        <v>0</v>
      </c>
      <c r="F15" s="18">
        <v>9601.5499999999993</v>
      </c>
      <c r="G15" s="18"/>
      <c r="H15" s="19">
        <v>0</v>
      </c>
    </row>
    <row r="16" spans="2:8" x14ac:dyDescent="0.25">
      <c r="B16" s="16"/>
      <c r="C16" s="16" t="s">
        <v>13</v>
      </c>
      <c r="D16" s="20">
        <f>SUM(D14:D15)</f>
        <v>22311.399999999998</v>
      </c>
      <c r="E16" s="20">
        <f>SUM(E14:E15)</f>
        <v>0</v>
      </c>
      <c r="F16" s="20">
        <f>SUM(F14:F15)</f>
        <v>19514.599999999999</v>
      </c>
      <c r="G16" s="20">
        <f>SUM(G14:G15)</f>
        <v>2796.8</v>
      </c>
      <c r="H16" s="20">
        <f>SUM(H14:H15)</f>
        <v>0</v>
      </c>
    </row>
    <row r="17" spans="2:8" ht="15.75" x14ac:dyDescent="0.3">
      <c r="B17" s="16"/>
      <c r="C17" s="16" t="s">
        <v>15</v>
      </c>
      <c r="D17" s="24">
        <f>D10+D16</f>
        <v>27417.96</v>
      </c>
      <c r="E17" s="25">
        <f>E10+E16</f>
        <v>1085</v>
      </c>
      <c r="F17" s="25">
        <f>F10+F16</f>
        <v>20806.599999999999</v>
      </c>
      <c r="G17" s="24">
        <f>G10+G16</f>
        <v>5526.3600000000006</v>
      </c>
      <c r="H17" s="24">
        <f>H10+H16</f>
        <v>0</v>
      </c>
    </row>
    <row r="18" spans="2:8" x14ac:dyDescent="0.25">
      <c r="B18" s="21"/>
      <c r="C18" s="21"/>
      <c r="D18" s="21"/>
      <c r="E18" s="21"/>
      <c r="F18" s="21"/>
      <c r="G18" s="21"/>
      <c r="H18" s="21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2018-10-10T08:41:29Z</dcterms:modified>
</cp:coreProperties>
</file>