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Departments\Legal\Ana Melashvili\anukii\"/>
    </mc:Choice>
  </mc:AlternateContent>
  <bookViews>
    <workbookView xWindow="480" yWindow="45" windowWidth="2779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7" i="1"/>
  <c r="G8" i="1"/>
  <c r="G9" i="1"/>
  <c r="G10" i="1"/>
  <c r="G11" i="1"/>
  <c r="G12" i="1"/>
  <c r="G13" i="1"/>
  <c r="G14" i="1"/>
  <c r="G15" i="1"/>
  <c r="G16" i="1"/>
  <c r="G17" i="1"/>
  <c r="G5" i="1"/>
  <c r="E18" i="1" l="1"/>
  <c r="G18" i="1" s="1"/>
  <c r="D18" i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<sst xmlns="http://schemas.openxmlformats.org/spreadsheetml/2006/main" count="21" uniqueCount="21">
  <si>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</si>
  <si>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</si>
  <si>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</si>
  <si>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</si>
  <si>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</si>
  <si>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</si>
  <si>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</si>
  <si>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</si>
  <si>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</si>
  <si>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</si>
  <si>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</si>
  <si>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</si>
  <si>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</si>
  <si>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</si>
  <si>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</si>
  <si>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</si>
  <si>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</si>
  <si>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</si>
  <si>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</si>
  <si>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</si>
  <si>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2015 წლის 1 კვარტლის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</si>
</sst>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workbookViewId="0">
      <selection activeCell="F17" sqref="F17"/>
    </sheetView>
  </sheetViews>
  <sheetFormatPr defaultRowHeight="15" x14ac:dyDescent="0.25"/>
  <cols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</cols>
  <sheetData>
    <row r="1" spans="2:7" x14ac:dyDescent="0.25">
      <c r="B1" s="8" t="s">
        <v>20</v>
      </c>
      <c r="C1" s="8"/>
      <c r="D1" s="8"/>
      <c r="E1" s="8"/>
      <c r="F1" s="8"/>
      <c r="G1" s="8"/>
    </row>
    <row r="2" spans="2:7" x14ac:dyDescent="0.25">
      <c r="B2" s="8"/>
      <c r="C2" s="8"/>
      <c r="D2" s="8"/>
      <c r="E2" s="8"/>
      <c r="F2" s="8"/>
      <c r="G2" s="8"/>
    </row>
    <row r="3" spans="2:7" x14ac:dyDescent="0.25">
      <c r="B3" s="9"/>
      <c r="C3" s="9"/>
      <c r="D3" s="9"/>
      <c r="E3" s="9"/>
      <c r="F3" s="9"/>
      <c r="G3" s="9"/>
    </row>
    <row r="4" spans="2:7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7" ht="31.5" customHeight="1" x14ac:dyDescent="0.25">
      <c r="B5" s="1">
        <v>1</v>
      </c>
      <c r="C5" s="4" t="s">
        <v>6</v>
      </c>
      <c r="D5" s="5">
        <v>797685</v>
      </c>
      <c r="E5" s="5">
        <v>797685</v>
      </c>
      <c r="F5" s="5">
        <v>333339</v>
      </c>
      <c r="G5" s="7">
        <f>E5-F5</f>
        <v>464346</v>
      </c>
    </row>
    <row r="6" spans="2:7" ht="31.5" customHeight="1" x14ac:dyDescent="0.25">
      <c r="B6" s="1">
        <v>2</v>
      </c>
      <c r="C6" s="4" t="s">
        <v>19</v>
      </c>
      <c r="D6" s="5">
        <v>418148</v>
      </c>
      <c r="E6" s="5">
        <v>418148</v>
      </c>
      <c r="F6" s="5">
        <v>102900</v>
      </c>
      <c r="G6" s="7"/>
    </row>
    <row r="7" spans="2:7" ht="31.5" customHeight="1" x14ac:dyDescent="0.25">
      <c r="B7" s="1">
        <v>3</v>
      </c>
      <c r="C7" s="4" t="s">
        <v>7</v>
      </c>
      <c r="D7" s="5">
        <v>119867</v>
      </c>
      <c r="E7" s="5">
        <v>119867</v>
      </c>
      <c r="F7" s="5">
        <v>34306</v>
      </c>
      <c r="G7" s="7">
        <f t="shared" ref="G7:G17" si="0">E7-F7</f>
        <v>85561</v>
      </c>
    </row>
    <row r="8" spans="2:7" ht="31.5" customHeight="1" x14ac:dyDescent="0.25">
      <c r="B8" s="1">
        <v>4</v>
      </c>
      <c r="C8" s="4" t="s">
        <v>8</v>
      </c>
      <c r="D8" s="5">
        <v>0</v>
      </c>
      <c r="E8" s="5">
        <v>0</v>
      </c>
      <c r="F8" s="5"/>
      <c r="G8" s="7">
        <f t="shared" si="0"/>
        <v>0</v>
      </c>
    </row>
    <row r="9" spans="2:7" ht="31.5" customHeight="1" x14ac:dyDescent="0.25">
      <c r="B9" s="1">
        <v>5</v>
      </c>
      <c r="C9" s="4" t="s">
        <v>9</v>
      </c>
      <c r="D9" s="5">
        <v>31020</v>
      </c>
      <c r="E9" s="5">
        <v>31020</v>
      </c>
      <c r="F9" s="5">
        <v>5745</v>
      </c>
      <c r="G9" s="7">
        <f t="shared" si="0"/>
        <v>25275</v>
      </c>
    </row>
    <row r="10" spans="2:7" ht="31.5" customHeight="1" x14ac:dyDescent="0.25">
      <c r="B10" s="1">
        <v>6</v>
      </c>
      <c r="C10" s="4" t="s">
        <v>10</v>
      </c>
      <c r="D10" s="5">
        <v>28000</v>
      </c>
      <c r="E10" s="5">
        <v>28000</v>
      </c>
      <c r="F10" s="5">
        <v>10159.56</v>
      </c>
      <c r="G10" s="7">
        <f t="shared" si="0"/>
        <v>17840.440000000002</v>
      </c>
    </row>
    <row r="11" spans="2:7" ht="31.5" customHeight="1" x14ac:dyDescent="0.25">
      <c r="B11" s="1">
        <v>7</v>
      </c>
      <c r="C11" s="4" t="s">
        <v>11</v>
      </c>
      <c r="D11" s="5">
        <v>85421</v>
      </c>
      <c r="E11" s="5">
        <v>85421</v>
      </c>
      <c r="F11" s="5">
        <v>12211</v>
      </c>
      <c r="G11" s="7">
        <f t="shared" si="0"/>
        <v>73210</v>
      </c>
    </row>
    <row r="12" spans="2:7" ht="31.5" customHeight="1" x14ac:dyDescent="0.25">
      <c r="B12" s="1">
        <v>8</v>
      </c>
      <c r="C12" s="4" t="s">
        <v>12</v>
      </c>
      <c r="D12" s="5">
        <v>25500</v>
      </c>
      <c r="E12" s="5">
        <v>25500</v>
      </c>
      <c r="F12" s="5">
        <v>2537</v>
      </c>
      <c r="G12" s="7">
        <f t="shared" si="0"/>
        <v>22963</v>
      </c>
    </row>
    <row r="13" spans="2:7" ht="49.5" customHeight="1" x14ac:dyDescent="0.25">
      <c r="B13" s="1">
        <v>9</v>
      </c>
      <c r="C13" s="4" t="s">
        <v>13</v>
      </c>
      <c r="D13" s="5">
        <v>104159</v>
      </c>
      <c r="E13" s="5">
        <v>104159</v>
      </c>
      <c r="F13" s="5">
        <v>7080</v>
      </c>
      <c r="G13" s="7">
        <f t="shared" si="0"/>
        <v>97079</v>
      </c>
    </row>
    <row r="14" spans="2:7" ht="31.5" customHeight="1" x14ac:dyDescent="0.25">
      <c r="B14" s="1">
        <v>10</v>
      </c>
      <c r="C14" s="4" t="s">
        <v>14</v>
      </c>
      <c r="D14" s="5">
        <v>17700</v>
      </c>
      <c r="E14" s="5">
        <v>17700</v>
      </c>
      <c r="F14" s="5">
        <v>7134</v>
      </c>
      <c r="G14" s="7">
        <f t="shared" si="0"/>
        <v>10566</v>
      </c>
    </row>
    <row r="15" spans="2:7" ht="31.5" customHeight="1" x14ac:dyDescent="0.25">
      <c r="B15" s="1">
        <v>11</v>
      </c>
      <c r="C15" s="4" t="s">
        <v>15</v>
      </c>
      <c r="D15" s="5">
        <v>8000</v>
      </c>
      <c r="E15" s="5">
        <v>8000</v>
      </c>
      <c r="F15" s="5">
        <v>0</v>
      </c>
      <c r="G15" s="7">
        <f t="shared" si="0"/>
        <v>8000</v>
      </c>
    </row>
    <row r="16" spans="2:7" ht="44.25" customHeight="1" x14ac:dyDescent="0.25">
      <c r="B16" s="1">
        <v>12</v>
      </c>
      <c r="C16" s="4" t="s">
        <v>16</v>
      </c>
      <c r="D16" s="5"/>
      <c r="E16" s="5"/>
      <c r="F16" s="5">
        <v>0</v>
      </c>
      <c r="G16" s="7">
        <f t="shared" si="0"/>
        <v>0</v>
      </c>
    </row>
    <row r="17" spans="2:9" ht="31.5" customHeight="1" x14ac:dyDescent="0.25">
      <c r="B17" s="1">
        <v>13</v>
      </c>
      <c r="C17" s="4" t="s">
        <v>17</v>
      </c>
      <c r="D17" s="5">
        <v>80700</v>
      </c>
      <c r="E17" s="5">
        <v>80700</v>
      </c>
      <c r="F17" s="5">
        <v>0</v>
      </c>
      <c r="G17" s="7">
        <f t="shared" si="0"/>
        <v>80700</v>
      </c>
    </row>
    <row r="18" spans="2:9" ht="31.5" customHeight="1" x14ac:dyDescent="0.25">
      <c r="B18" s="1">
        <v>14</v>
      </c>
      <c r="C18" s="4" t="s">
        <v>18</v>
      </c>
      <c r="D18" s="5">
        <f>SUM(D5:D17)</f>
        <v>1716200</v>
      </c>
      <c r="E18" s="5">
        <f>SUM(E5:E17)</f>
        <v>1716200</v>
      </c>
      <c r="F18" s="5">
        <f>SUM(F5:F17)</f>
        <v>515411.56</v>
      </c>
      <c r="G18" s="7">
        <f>E18-F18</f>
        <v>1200788.44</v>
      </c>
    </row>
    <row r="21" spans="2:9" x14ac:dyDescent="0.25">
      <c r="E21" s="6"/>
    </row>
    <row r="23" spans="2:9" x14ac:dyDescent="0.25">
      <c r="G23" s="6"/>
    </row>
    <row r="24" spans="2:9" x14ac:dyDescent="0.25">
      <c r="I24" s="6"/>
    </row>
  </sheetData>
  <mergeCells count="1">
    <mergeCell ref="B1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2015-02-03T06:36:23Z</dcterms:created>
  <dcterms:modified xsi:type="dcterms:W3CDTF">2015-04-08T11:21:20Z</dcterms:modified>
</cp:coreProperties>
</file>