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08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I9" i="1"/>
  <c r="H9" i="1"/>
  <c r="G9" i="1"/>
  <c r="F9" i="1"/>
  <c r="E9" i="1"/>
  <c r="D8" i="1"/>
  <c r="C8" i="1"/>
  <c r="D7" i="1"/>
  <c r="D9" i="1" s="1"/>
  <c r="C7" i="1"/>
  <c r="C9" i="1" l="1"/>
</calcChain>
</file>

<file path=xl/sharedStrings.xml><?xml version="1.0" encoding="utf-8"?>
<sst xmlns="http://schemas.openxmlformats.org/spreadsheetml/2006/main" count="23" uniqueCount="18">
  <si>
    <t xml:space="preserve">cnoba </t>
  </si>
  <si>
    <t xml:space="preserve"> აჭარის არ სოფლის მეურნეობის სამინისტრო</t>
  </si>
  <si>
    <t>2020 წელში შრომის ანაზღაურების დარიცხვა-გაცემის შესახებ</t>
  </si>
  <si>
    <t>#</t>
  </si>
  <si>
    <t>Tanamdeboba</t>
  </si>
  <si>
    <t>sul daricxulia</t>
  </si>
  <si>
    <t>maT Soris</t>
  </si>
  <si>
    <t>xelfasi</t>
  </si>
  <si>
    <t>klasis danamati</t>
  </si>
  <si>
    <t>I kvartali</t>
  </si>
  <si>
    <t>II kvartali</t>
  </si>
  <si>
    <t>III kvartali</t>
  </si>
  <si>
    <t>IV kvartali</t>
  </si>
  <si>
    <t xml:space="preserve">xelfasi </t>
  </si>
  <si>
    <t>premia</t>
  </si>
  <si>
    <t>xelmZRvaneloba</t>
  </si>
  <si>
    <t>TanamSromlebi</t>
  </si>
  <si>
    <t>jami: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</si>
</sst>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Sylfaen"/>
      <family val="2"/>
      <scheme val="minor"/>
    </font>
    <font>
      <b/>
      <sz val="12"/>
      <color indexed="8"/>
      <name val="AcadNusx"/>
    </font>
    <font>
      <sz val="11"/>
      <color indexed="8"/>
      <name val="Sylfaen"/>
      <family val="1"/>
      <charset val="204"/>
    </font>
    <font>
      <sz val="10"/>
      <name val="Avaza"/>
      <family val="2"/>
    </font>
    <font>
      <sz val="9"/>
      <name val="Avaza"/>
      <family val="2"/>
    </font>
    <font>
      <sz val="8"/>
      <name val="Avaza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0" fontId="5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" fontId="0" fillId="0" borderId="0" xfId="0" applyNumberFormat="1"/>
  </cellXfs>
  <cellStyles count="1">
    <cellStyle name="ჩვეულებრივი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A14" sqref="A14"/>
    </sheetView>
  </sheetViews>
  <sheetFormatPr defaultRowHeight="15" x14ac:dyDescent="0.25"/>
  <cols>
    <col min="1" max="1" width="3.5" customWidth="1"/>
    <col min="2" max="2" width="19.375" customWidth="1"/>
    <col min="3" max="3" width="13" customWidth="1"/>
    <col min="4" max="4" width="11.25" customWidth="1"/>
    <col min="5" max="5" width="11.125" customWidth="1"/>
    <col min="6" max="6" width="9.25" customWidth="1"/>
    <col min="7" max="7" width="9.875" customWidth="1"/>
    <col min="8" max="8" width="9.25" customWidth="1"/>
    <col min="9" max="9" width="9.5" customWidth="1"/>
    <col min="10" max="10" width="11" customWidth="1"/>
    <col min="11" max="11" width="7.5" customWidth="1"/>
    <col min="12" max="12" width="15.25" customWidth="1"/>
  </cols>
  <sheetData>
    <row r="1" spans="1:12" ht="16.5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</row>
    <row r="2" spans="1:12" ht="15" customHeight="1" x14ac:dyDescent="0.25">
      <c r="B2" s="15" t="s">
        <v>1</v>
      </c>
      <c r="C2" s="15"/>
      <c r="D2" s="15"/>
      <c r="E2" s="15"/>
      <c r="F2" s="15"/>
      <c r="G2" s="15"/>
      <c r="H2" s="15"/>
      <c r="I2" s="15"/>
      <c r="J2" s="15"/>
      <c r="K2" s="15"/>
    </row>
    <row r="3" spans="1:12" ht="15" customHeight="1" x14ac:dyDescent="0.25">
      <c r="B3" s="15" t="s">
        <v>2</v>
      </c>
      <c r="C3" s="15"/>
      <c r="D3" s="15"/>
      <c r="E3" s="15"/>
      <c r="F3" s="15"/>
      <c r="G3" s="15"/>
      <c r="H3" s="15"/>
      <c r="I3" s="15"/>
      <c r="J3" s="15"/>
      <c r="K3" s="15"/>
    </row>
    <row r="4" spans="1:12" x14ac:dyDescent="0.25">
      <c r="A4" s="16" t="s">
        <v>3</v>
      </c>
      <c r="B4" s="13" t="s">
        <v>4</v>
      </c>
      <c r="C4" s="11" t="s">
        <v>5</v>
      </c>
      <c r="D4" s="12"/>
      <c r="E4" s="11" t="s">
        <v>6</v>
      </c>
      <c r="F4" s="19"/>
      <c r="G4" s="19"/>
      <c r="H4" s="19"/>
      <c r="I4" s="19"/>
      <c r="J4" s="19"/>
      <c r="K4" s="12"/>
    </row>
    <row r="5" spans="1:12" ht="15" customHeight="1" x14ac:dyDescent="0.25">
      <c r="A5" s="17"/>
      <c r="B5" s="13"/>
      <c r="C5" s="13" t="s">
        <v>7</v>
      </c>
      <c r="D5" s="20" t="s">
        <v>8</v>
      </c>
      <c r="E5" s="13" t="s">
        <v>9</v>
      </c>
      <c r="F5" s="13"/>
      <c r="G5" s="11" t="s">
        <v>10</v>
      </c>
      <c r="H5" s="12"/>
      <c r="I5" s="1" t="s">
        <v>11</v>
      </c>
      <c r="J5" s="13" t="s">
        <v>12</v>
      </c>
      <c r="K5" s="13"/>
    </row>
    <row r="6" spans="1:12" ht="22.5" x14ac:dyDescent="0.25">
      <c r="A6" s="18"/>
      <c r="B6" s="13"/>
      <c r="C6" s="13"/>
      <c r="D6" s="21"/>
      <c r="E6" s="2" t="s">
        <v>13</v>
      </c>
      <c r="F6" s="3" t="s">
        <v>8</v>
      </c>
      <c r="G6" s="2" t="s">
        <v>13</v>
      </c>
      <c r="H6" s="2" t="s">
        <v>14</v>
      </c>
      <c r="I6" s="2" t="s">
        <v>13</v>
      </c>
      <c r="J6" s="2" t="s">
        <v>13</v>
      </c>
      <c r="K6" s="2" t="s">
        <v>14</v>
      </c>
    </row>
    <row r="7" spans="1:12" x14ac:dyDescent="0.25">
      <c r="A7" s="4">
        <v>1</v>
      </c>
      <c r="B7" s="2" t="s">
        <v>15</v>
      </c>
      <c r="C7" s="5">
        <f>E7+G7+I7+J7</f>
        <v>127750</v>
      </c>
      <c r="D7" s="5">
        <f>F7+H7+K7</f>
        <v>0</v>
      </c>
      <c r="E7" s="5">
        <v>44850</v>
      </c>
      <c r="F7" s="2">
        <v>0</v>
      </c>
      <c r="G7" s="5">
        <v>44850</v>
      </c>
      <c r="H7" s="5">
        <v>0</v>
      </c>
      <c r="I7" s="5">
        <v>38050</v>
      </c>
      <c r="J7" s="2"/>
      <c r="K7" s="6">
        <v>0</v>
      </c>
      <c r="L7" s="22"/>
    </row>
    <row r="8" spans="1:12" x14ac:dyDescent="0.25">
      <c r="A8" s="4">
        <v>2</v>
      </c>
      <c r="B8" s="2" t="s">
        <v>16</v>
      </c>
      <c r="C8" s="5">
        <f>E8+G8+I8+J8</f>
        <v>1308372.79</v>
      </c>
      <c r="D8" s="5">
        <f>F8+H8+K8</f>
        <v>144</v>
      </c>
      <c r="E8" s="5">
        <v>425270.66</v>
      </c>
      <c r="F8" s="5">
        <v>144</v>
      </c>
      <c r="G8" s="5">
        <v>443545</v>
      </c>
      <c r="H8" s="7">
        <v>0</v>
      </c>
      <c r="I8" s="8">
        <v>439557.13</v>
      </c>
      <c r="J8" s="8"/>
      <c r="K8" s="6"/>
    </row>
    <row r="9" spans="1:12" x14ac:dyDescent="0.25">
      <c r="A9" s="9"/>
      <c r="B9" s="10" t="s">
        <v>17</v>
      </c>
      <c r="C9" s="5">
        <f>SUM(C7:C8)</f>
        <v>1436122.79</v>
      </c>
      <c r="D9" s="5">
        <f t="shared" ref="D9:I9" si="0">SUM(D7:D8)</f>
        <v>144</v>
      </c>
      <c r="E9" s="5">
        <f t="shared" si="0"/>
        <v>470120.66</v>
      </c>
      <c r="F9" s="5">
        <f t="shared" si="0"/>
        <v>144</v>
      </c>
      <c r="G9" s="5">
        <f t="shared" si="0"/>
        <v>488395</v>
      </c>
      <c r="H9" s="2">
        <f t="shared" si="0"/>
        <v>0</v>
      </c>
      <c r="I9" s="5">
        <f t="shared" si="0"/>
        <v>477607.13</v>
      </c>
      <c r="J9" s="5"/>
      <c r="K9" s="2">
        <f>SUM(K7:K8)</f>
        <v>0</v>
      </c>
    </row>
  </sheetData>
  <mergeCells count="12">
    <mergeCell ref="A4:A6"/>
    <mergeCell ref="B4:B6"/>
    <mergeCell ref="C4:D4"/>
    <mergeCell ref="E4:K4"/>
    <mergeCell ref="C5:C6"/>
    <mergeCell ref="D5:D6"/>
    <mergeCell ref="E5:F5"/>
    <mergeCell ref="G5:H5"/>
    <mergeCell ref="J5:K5"/>
    <mergeCell ref="B1:K1"/>
    <mergeCell ref="B2:K2"/>
    <mergeCell ref="B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ელექტრონული ცხრილები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2020-10-09T16:59:10Z</dcterms:modified>
</cp:coreProperties>
</file>