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უძრავი ქონება" sheetId="1" r:id="rId1"/>
  </sheets>
  <calcPr calcId="124519"/>
</workbook>
</file>

<file path=xl/calcChain.xml><?xml version="1.0" encoding="utf-8"?>
<calcChain xmlns="http://schemas.openxmlformats.org/spreadsheetml/2006/main">
  <c r="F8" i="1"/>
  <c r="E8"/>
  <c r="D8"/>
  <c r="C8"/>
  <c r="G7"/>
  <c r="G6"/>
  <c r="G5"/>
  <c r="G4"/>
  <c r="G3"/>
  <c r="G8" s="1"/>
</calcChain>
</file>

<file path=xl/sharedStrings.xml><?xml version="1.0" encoding="utf-8"?>
<sst xmlns="http://schemas.openxmlformats.org/spreadsheetml/2006/main" count="15" uniqueCount="15">
  <si>
    <t>ინფორმაცია
აჭარის ავტონომიური რეპსუბლიკის განათლების, კულტურისა და სპორტის სამინისტროს ბალანსზე რიცხული უძრავი ქონების შესახებ 2016 წელი</t>
  </si>
  <si>
    <t>N</t>
  </si>
  <si>
    <t>დასახელება</t>
  </si>
  <si>
    <t>ნარჩენი ღირებულება 01.01.2016</t>
  </si>
  <si>
    <t>მიღება 2016</t>
  </si>
  <si>
    <t>გასვლა 2016</t>
  </si>
  <si>
    <t>დარიცხული ცვეთა 2016</t>
  </si>
  <si>
    <t>ნარჩენი ღირებულება 01.01.2017</t>
  </si>
  <si>
    <t>შენიშვნა</t>
  </si>
  <si>
    <t>ქობულეთის რესურსცენტრის შენობა</t>
  </si>
  <si>
    <t>ქედის რესურცენტრის შენობა</t>
  </si>
  <si>
    <t>სამინისტროს შენობა გუდიაშვილის ქ N4</t>
  </si>
  <si>
    <t>სამინისტროს ავტოფარეხი</t>
  </si>
  <si>
    <t>სამინისტროს შენობის დამხმარე ნაგებობები</t>
  </si>
  <si>
    <t>სულ ჯამი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</si>
</sst>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8"/>
  <sheetViews>
    <sheetView tabSelected="1" workbookViewId="0">
      <selection activeCell="E12" sqref="E12"/>
    </sheetView>
  </sheetViews>
  <sheetFormatPr defaultRowHeight="15"/>
  <cols>
    <col min="1" max="1" width="4" customWidth="1"/>
    <col min="2" max="2" width="31.42578125" customWidth="1"/>
    <col min="3" max="5" width="15.42578125" customWidth="1"/>
    <col min="6" max="6" width="19.140625" customWidth="1"/>
    <col min="7" max="7" width="18.140625" customWidth="1"/>
    <col min="8" max="8" width="18.7109375" customWidth="1"/>
  </cols>
  <sheetData>
    <row r="1" spans="1:8" ht="51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8" s="4" customFormat="1" ht="45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30">
      <c r="A3" s="5">
        <v>1</v>
      </c>
      <c r="B3" s="6" t="s">
        <v>9</v>
      </c>
      <c r="C3" s="5">
        <v>40707.629999999997</v>
      </c>
      <c r="D3" s="5"/>
      <c r="E3" s="5"/>
      <c r="F3" s="5">
        <v>526.39</v>
      </c>
      <c r="G3" s="5">
        <f>C3+D3-E3-F3</f>
        <v>40181.24</v>
      </c>
      <c r="H3" s="7"/>
    </row>
    <row r="4" spans="1:8" ht="24" customHeight="1">
      <c r="A4" s="5">
        <v>2</v>
      </c>
      <c r="B4" s="6" t="s">
        <v>10</v>
      </c>
      <c r="C4" s="5">
        <v>8406.23</v>
      </c>
      <c r="D4" s="5"/>
      <c r="E4" s="5"/>
      <c r="F4" s="5">
        <v>110.12</v>
      </c>
      <c r="G4" s="5">
        <f t="shared" ref="G4:G7" si="0">C4+D4-E4-F4</f>
        <v>8296.1099999999988</v>
      </c>
      <c r="H4" s="7"/>
    </row>
    <row r="5" spans="1:8" ht="30">
      <c r="A5" s="5">
        <v>3</v>
      </c>
      <c r="B5" s="6" t="s">
        <v>11</v>
      </c>
      <c r="C5" s="5">
        <v>260141.37</v>
      </c>
      <c r="D5" s="5"/>
      <c r="E5" s="5"/>
      <c r="F5" s="5">
        <v>3276.1</v>
      </c>
      <c r="G5" s="5">
        <f t="shared" si="0"/>
        <v>256865.27</v>
      </c>
      <c r="H5" s="7"/>
    </row>
    <row r="6" spans="1:8" ht="24" customHeight="1">
      <c r="A6" s="5">
        <v>4</v>
      </c>
      <c r="B6" s="6" t="s">
        <v>12</v>
      </c>
      <c r="C6" s="5">
        <v>971.26</v>
      </c>
      <c r="D6" s="5"/>
      <c r="E6" s="5"/>
      <c r="F6" s="5">
        <v>33.08</v>
      </c>
      <c r="G6" s="5">
        <f t="shared" si="0"/>
        <v>938.18</v>
      </c>
      <c r="H6" s="7"/>
    </row>
    <row r="7" spans="1:8" ht="30">
      <c r="A7" s="5">
        <v>5</v>
      </c>
      <c r="B7" s="6" t="s">
        <v>13</v>
      </c>
      <c r="C7" s="5">
        <v>16260.1</v>
      </c>
      <c r="D7" s="5"/>
      <c r="E7" s="5"/>
      <c r="F7" s="5">
        <v>167.73</v>
      </c>
      <c r="G7" s="5">
        <f t="shared" si="0"/>
        <v>16092.37</v>
      </c>
      <c r="H7" s="7"/>
    </row>
    <row r="8" spans="1:8">
      <c r="A8" s="7"/>
      <c r="B8" s="8" t="s">
        <v>14</v>
      </c>
      <c r="C8" s="9">
        <f>SUM(C3:C7)</f>
        <v>326486.58999999997</v>
      </c>
      <c r="D8" s="9">
        <f t="shared" ref="D8:G8" si="1">SUM(D3:D7)</f>
        <v>0</v>
      </c>
      <c r="E8" s="9">
        <f t="shared" si="1"/>
        <v>0</v>
      </c>
      <c r="F8" s="9">
        <f t="shared" si="1"/>
        <v>4113.4199999999992</v>
      </c>
      <c r="G8" s="9">
        <f t="shared" si="1"/>
        <v>322373.17</v>
      </c>
      <c r="H8" s="7"/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უძრავი ქონება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natia</cp:lastModifiedBy>
  <dcterms:created xsi:type="dcterms:W3CDTF">2017-05-29T07:51:34Z</dcterms:created>
  <dcterms:modified xsi:type="dcterms:W3CDTF">2017-05-29T07:51:47Z</dcterms:modified>
</cp:coreProperties>
</file>