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0400" windowHeight="7770"/>
  </bookViews>
  <sheets>
    <sheet name="mivlineba 2019" sheetId="1" r:id="rId1"/>
  </sheets>
  <calcPr calcId="152511"/>
</workbook>
</file>

<file path=xl/calcChain.xml><?xml version="1.0" encoding="utf-8"?>
<calcChain xmlns="http://schemas.openxmlformats.org/spreadsheetml/2006/main">
  <c r="B10" i="1" l="1"/>
  <c r="B11" i="1" s="1"/>
  <c r="B9" i="1"/>
  <c r="C11" i="1"/>
  <c r="D11" i="1"/>
  <c r="E11" i="1"/>
  <c r="F11" i="1"/>
  <c r="C7" i="1"/>
  <c r="D7" i="1"/>
  <c r="B5" i="1"/>
  <c r="F6" i="1"/>
  <c r="F7" i="1" s="1"/>
  <c r="E6" i="1" l="1"/>
  <c r="B6" i="1" l="1"/>
  <c r="B7" i="1" s="1"/>
  <c r="E7" i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<sst xmlns="http://schemas.openxmlformats.org/spreadsheetml/2006/main" count="15" uniqueCount="12">
  <si>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</si>
  <si>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</si>
  <si>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</si>
  <si>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</si>
  <si>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</si>
  <si>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</si>
  <si>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</si>
  <si>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</si>
  <si>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</si>
  <si>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</si>
  <si>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</si>
  <si>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2019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</si>
</sst>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tabSelected="1" workbookViewId="0">
      <selection activeCell="C16" sqref="C16"/>
    </sheetView>
  </sheetViews>
  <sheetFormatPr defaultRowHeight="14.25"/>
  <cols>
    <col min="1" max="1" width="20.125" customWidth="1"/>
    <col min="2" max="2" width="28" customWidth="1"/>
    <col min="3" max="3" width="16.25" style="4" customWidth="1"/>
    <col min="4" max="4" width="17.625" style="4" customWidth="1"/>
    <col min="5" max="5" width="17.125" style="4" customWidth="1"/>
    <col min="6" max="6" width="20.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3705.06</v>
      </c>
      <c r="C5" s="2">
        <v>2172.64</v>
      </c>
      <c r="D5" s="2">
        <v>1087.42</v>
      </c>
      <c r="E5" s="2">
        <v>285</v>
      </c>
      <c r="F5" s="2">
        <v>160</v>
      </c>
    </row>
    <row r="6" spans="1:6">
      <c r="A6" s="2" t="s">
        <v>8</v>
      </c>
      <c r="B6" s="1">
        <f>SUM(C6:F6)</f>
        <v>9248</v>
      </c>
      <c r="C6" s="2">
        <v>2645</v>
      </c>
      <c r="D6" s="2">
        <v>3955</v>
      </c>
      <c r="E6" s="2">
        <f>2061-285</f>
        <v>1776</v>
      </c>
      <c r="F6" s="2">
        <f>1032-160</f>
        <v>872</v>
      </c>
    </row>
    <row r="7" spans="1:6">
      <c r="A7" s="3" t="s">
        <v>9</v>
      </c>
      <c r="B7" s="1">
        <f>SUM(B5:B6)</f>
        <v>12953.06</v>
      </c>
      <c r="C7" s="1">
        <f t="shared" ref="C7:F7" si="0">SUM(C5:C6)</f>
        <v>4817.6399999999994</v>
      </c>
      <c r="D7" s="1">
        <f t="shared" si="0"/>
        <v>5042.42</v>
      </c>
      <c r="E7" s="1">
        <f t="shared" si="0"/>
        <v>2061</v>
      </c>
      <c r="F7" s="1">
        <f t="shared" si="0"/>
        <v>1032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13456.989999999998</v>
      </c>
      <c r="C9" s="2">
        <v>2807</v>
      </c>
      <c r="D9" s="2">
        <v>9085.7199999999993</v>
      </c>
      <c r="E9" s="2">
        <v>83.72</v>
      </c>
      <c r="F9" s="2">
        <v>1480.55</v>
      </c>
    </row>
    <row r="10" spans="1:6">
      <c r="A10" s="2" t="s">
        <v>8</v>
      </c>
      <c r="B10" s="1">
        <f>SUM(C10:F10)</f>
        <v>11887.460000000001</v>
      </c>
      <c r="C10" s="2">
        <v>4468.09</v>
      </c>
      <c r="D10" s="2">
        <v>5767.45</v>
      </c>
      <c r="E10" s="2">
        <v>597.76</v>
      </c>
      <c r="F10" s="2">
        <v>1054.1600000000001</v>
      </c>
    </row>
    <row r="11" spans="1:6">
      <c r="A11" s="3" t="s">
        <v>9</v>
      </c>
      <c r="B11" s="1">
        <f>SUM(B9:B10)</f>
        <v>25344.449999999997</v>
      </c>
      <c r="C11" s="1">
        <f t="shared" ref="C11:F11" si="1">SUM(C9:C10)</f>
        <v>7275.09</v>
      </c>
      <c r="D11" s="1">
        <f t="shared" si="1"/>
        <v>14853.169999999998</v>
      </c>
      <c r="E11" s="1">
        <f t="shared" si="1"/>
        <v>681.48</v>
      </c>
      <c r="F11" s="1">
        <f t="shared" si="1"/>
        <v>2534.71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mivlineba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zviadi</cp:lastModifiedBy>
  <dcterms:created xsi:type="dcterms:W3CDTF">2017-05-29T07:48:21Z</dcterms:created>
  <dcterms:modified xsi:type="dcterms:W3CDTF">2020-05-07T06:16:43Z</dcterms:modified>
</cp:coreProperties>
</file>