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MOH-ANNAMEL\Desktop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G6" i="1" l="1"/>
  <c r="G11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<sst xmlns="http://schemas.openxmlformats.org/spreadsheetml/2006/main" count="21" uniqueCount="21">
  <si>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</si>
  <si>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</si>
  <si>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</si>
  <si>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</si>
  <si>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</si>
  <si>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</si>
  <si>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</si>
  <si>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</si>
  <si>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</si>
  <si>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</si>
  <si>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</si>
  <si>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</si>
  <si>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</si>
  <si>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</si>
  <si>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</si>
  <si>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</si>
  <si>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</si>
  <si>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</si>
  <si>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</si>
  <si>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</si>
  <si>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2024 წლის 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</si>
</sst>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opLeftCell="A10" workbookViewId="0">
      <selection activeCell="K10" sqref="K10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>
        <v>1300206</v>
      </c>
      <c r="E5" s="7">
        <v>1285982</v>
      </c>
      <c r="F5" s="6">
        <v>1204205</v>
      </c>
      <c r="G5" s="8">
        <f>E5-F5</f>
        <v>81777</v>
      </c>
    </row>
    <row r="6" spans="2:13" ht="31.5" customHeight="1" x14ac:dyDescent="0.25">
      <c r="B6" s="1">
        <v>2</v>
      </c>
      <c r="C6" s="4" t="s">
        <v>19</v>
      </c>
      <c r="D6" s="7">
        <v>34500</v>
      </c>
      <c r="E6" s="7">
        <v>34500</v>
      </c>
      <c r="F6" s="6">
        <v>16821.84</v>
      </c>
      <c r="G6" s="8">
        <f>E6-F6</f>
        <v>17678.16</v>
      </c>
    </row>
    <row r="7" spans="2:13" ht="31.5" customHeight="1" x14ac:dyDescent="0.25">
      <c r="B7" s="1">
        <v>3</v>
      </c>
      <c r="C7" s="4" t="s">
        <v>7</v>
      </c>
      <c r="D7" s="7"/>
      <c r="E7" s="7"/>
      <c r="F7" s="6">
        <v>0</v>
      </c>
      <c r="G7" s="8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/>
      <c r="E8" s="7">
        <v>18697</v>
      </c>
      <c r="F8" s="6">
        <v>13266</v>
      </c>
      <c r="G8" s="8">
        <f t="shared" si="0"/>
        <v>5431</v>
      </c>
    </row>
    <row r="9" spans="2:13" ht="31.5" customHeight="1" x14ac:dyDescent="0.25">
      <c r="B9" s="1">
        <v>5</v>
      </c>
      <c r="C9" s="4" t="s">
        <v>9</v>
      </c>
      <c r="D9" s="7">
        <v>273678</v>
      </c>
      <c r="E9" s="7">
        <v>269205</v>
      </c>
      <c r="F9" s="6">
        <v>250624</v>
      </c>
      <c r="G9" s="8">
        <f t="shared" si="0"/>
        <v>18581</v>
      </c>
    </row>
    <row r="10" spans="2:13" ht="31.5" customHeight="1" x14ac:dyDescent="0.25">
      <c r="B10" s="1">
        <v>6</v>
      </c>
      <c r="C10" s="4" t="s">
        <v>10</v>
      </c>
      <c r="D10" s="7">
        <v>19400</v>
      </c>
      <c r="E10" s="7">
        <v>19400</v>
      </c>
      <c r="F10" s="6">
        <v>3979</v>
      </c>
      <c r="G10" s="8">
        <f t="shared" si="0"/>
        <v>15421</v>
      </c>
    </row>
    <row r="11" spans="2:13" ht="31.5" customHeight="1" x14ac:dyDescent="0.25">
      <c r="B11" s="1">
        <v>7</v>
      </c>
      <c r="C11" s="4" t="s">
        <v>11</v>
      </c>
      <c r="D11" s="7">
        <v>132925</v>
      </c>
      <c r="E11" s="7">
        <v>132925</v>
      </c>
      <c r="F11" s="6">
        <v>122110.49</v>
      </c>
      <c r="G11" s="8">
        <f t="shared" si="0"/>
        <v>10814.509999999995</v>
      </c>
    </row>
    <row r="12" spans="2:13" ht="31.5" customHeight="1" x14ac:dyDescent="0.25">
      <c r="B12" s="1">
        <v>8</v>
      </c>
      <c r="C12" s="4" t="s">
        <v>12</v>
      </c>
      <c r="D12" s="7">
        <v>10800</v>
      </c>
      <c r="E12" s="7">
        <v>10800</v>
      </c>
      <c r="F12" s="6">
        <v>4419.93</v>
      </c>
      <c r="G12" s="8">
        <f t="shared" si="0"/>
        <v>6380.07</v>
      </c>
    </row>
    <row r="13" spans="2:13" ht="49.5" customHeight="1" x14ac:dyDescent="0.25">
      <c r="B13" s="1">
        <v>9</v>
      </c>
      <c r="C13" s="4" t="s">
        <v>13</v>
      </c>
      <c r="D13" s="7">
        <v>64452</v>
      </c>
      <c r="E13" s="7">
        <v>64417</v>
      </c>
      <c r="F13" s="6">
        <v>38137.120000000003</v>
      </c>
      <c r="G13" s="8">
        <f t="shared" si="0"/>
        <v>26279.879999999997</v>
      </c>
    </row>
    <row r="14" spans="2:13" ht="31.5" customHeight="1" x14ac:dyDescent="0.25">
      <c r="B14" s="1">
        <v>10</v>
      </c>
      <c r="C14" s="4" t="s">
        <v>14</v>
      </c>
      <c r="D14" s="7">
        <v>28326</v>
      </c>
      <c r="E14" s="7">
        <v>28326</v>
      </c>
      <c r="F14" s="6">
        <v>27778.81</v>
      </c>
      <c r="G14" s="8">
        <f t="shared" si="0"/>
        <v>547.18999999999869</v>
      </c>
    </row>
    <row r="15" spans="2:13" ht="31.5" customHeight="1" x14ac:dyDescent="0.25">
      <c r="B15" s="1">
        <v>11</v>
      </c>
      <c r="C15" s="4" t="s">
        <v>15</v>
      </c>
      <c r="D15" s="7">
        <v>3260</v>
      </c>
      <c r="E15" s="7">
        <v>3295</v>
      </c>
      <c r="F15" s="6">
        <v>2177.96</v>
      </c>
      <c r="G15" s="8">
        <f t="shared" si="0"/>
        <v>1117.04</v>
      </c>
      <c r="M15" s="5"/>
    </row>
    <row r="16" spans="2:13" ht="44.25" customHeight="1" x14ac:dyDescent="0.25">
      <c r="B16" s="1">
        <v>12</v>
      </c>
      <c r="C16" s="4" t="s">
        <v>16</v>
      </c>
      <c r="D16" s="7">
        <v>2500</v>
      </c>
      <c r="E16" s="7">
        <v>2500</v>
      </c>
      <c r="F16" s="6">
        <v>0</v>
      </c>
      <c r="G16" s="8">
        <f t="shared" si="0"/>
        <v>2500</v>
      </c>
    </row>
    <row r="17" spans="2:9" ht="31.5" customHeight="1" x14ac:dyDescent="0.25">
      <c r="B17" s="1">
        <v>13</v>
      </c>
      <c r="C17" s="4" t="s">
        <v>17</v>
      </c>
      <c r="D17" s="7">
        <v>142840</v>
      </c>
      <c r="E17" s="7">
        <v>142840</v>
      </c>
      <c r="F17" s="6">
        <v>73797</v>
      </c>
      <c r="G17" s="8">
        <f t="shared" si="0"/>
        <v>69043</v>
      </c>
    </row>
    <row r="18" spans="2:9" ht="31.5" customHeight="1" x14ac:dyDescent="0.25">
      <c r="B18" s="1">
        <v>14</v>
      </c>
      <c r="C18" s="4" t="s">
        <v>18</v>
      </c>
      <c r="D18" s="7">
        <f>SUM(D5:D17)</f>
        <v>2012887</v>
      </c>
      <c r="E18" s="7">
        <f>SUM(E5:E17)</f>
        <v>2012887</v>
      </c>
      <c r="F18" s="6">
        <f>SUM(F5:F17)</f>
        <v>1757317.1500000001</v>
      </c>
      <c r="G18" s="8">
        <f>E18-F18</f>
        <v>255569.84999999986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Melashvili</cp:lastModifiedBy>
  <dcterms:created xsi:type="dcterms:W3CDTF">2015-02-03T06:36:23Z</dcterms:created>
  <dcterms:modified xsi:type="dcterms:W3CDTF">2024-07-30T07:15:48Z</dcterms:modified>
</cp:coreProperties>
</file>