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779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F19"/>
  <c r="G18"/>
  <c r="G6"/>
  <c r="G7"/>
  <c r="G8"/>
  <c r="G9"/>
  <c r="G10"/>
  <c r="G11"/>
  <c r="G12"/>
  <c r="G13"/>
  <c r="G14"/>
  <c r="G15"/>
  <c r="G16"/>
  <c r="G17"/>
  <c r="G5"/>
  <c r="G19" s="1"/>
  <c r="D19"/>
  <c r="E12"/>
  <c r="E11"/>
  <c r="E10"/>
  <c r="E9"/>
  <c r="E7"/>
  <c r="E6"/>
</calcChain>
</file>

<file path=xl/sharedStrings.xml><?xml version="1.0" encoding="utf-8"?>
<sst xmlns="http://schemas.openxmlformats.org/spreadsheetml/2006/main" count="24" uniqueCount="23">
  <si>
    <t>№</t>
  </si>
  <si>
    <t>ბიუჯეტი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</si>
  <si>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</si>
  <si>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</si>
  <si>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</si>
  <si>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</si>
  <si>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</si>
  <si>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</si>
  <si>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</si>
  <si>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</si>
  <si>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</si>
  <si>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</si>
  <si>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</si>
  <si>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</si>
  <si>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</si>
  <si>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</si>
  <si>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</si>
  <si>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</si>
  <si>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</si>
  <si>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2016 წლის  ბიუჯეტის შესრულების შესახებ ინფორმაცია</t>
  </si>
  <si>
    <t>აპარატის წლიური გეგმა</t>
  </si>
  <si>
    <t>+</t>
  </si>
  <si>
    <t>ვალდებულებები</t>
  </si>
</sst>
</file>

<file path=xl/styles.xml><?xml version="1.0" encoding="utf-8"?>
<styleSheet xmlns="http://schemas.openxmlformats.org/spreadsheetml/2006/main">
  <numFmts count="2">
    <numFmt numFmtId="44" formatCode="_-* #,##0.00&quot; &quot;_-;\-* #,##0.00&quot; &quot;_-;_-* &quot;-&quot;??&quot; &quot;_-;_-@_-"/>
    <numFmt numFmtId="164" formatCode="_-* #,##0&quot; &quot;_-;\-* #,##0&quot; &quot;_-;_-* &quot;-&quot;??&quot; 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5"/>
  <sheetViews>
    <sheetView tabSelected="1" workbookViewId="0">
      <selection activeCell="M8" sqref="M8"/>
    </sheetView>
  </sheetViews>
  <sheetFormatPr defaultRowHeight="1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8">
      <c r="B1" s="8" t="s">
        <v>19</v>
      </c>
      <c r="C1" s="8"/>
      <c r="D1" s="8"/>
      <c r="E1" s="8"/>
      <c r="F1" s="8"/>
      <c r="G1" s="8"/>
    </row>
    <row r="2" spans="2:8">
      <c r="B2" s="8"/>
      <c r="C2" s="8"/>
      <c r="D2" s="8"/>
      <c r="E2" s="8"/>
      <c r="F2" s="8"/>
      <c r="G2" s="8"/>
    </row>
    <row r="3" spans="2:8">
      <c r="B3" s="9"/>
      <c r="C3" s="9"/>
      <c r="D3" s="9"/>
      <c r="E3" s="9"/>
      <c r="F3" s="9"/>
      <c r="G3" s="9"/>
    </row>
    <row r="4" spans="2:8" ht="52.5" customHeight="1">
      <c r="B4" s="2" t="s">
        <v>0</v>
      </c>
      <c r="C4" s="3" t="s">
        <v>1</v>
      </c>
      <c r="D4" s="3" t="s">
        <v>20</v>
      </c>
      <c r="E4" s="3" t="s">
        <v>2</v>
      </c>
      <c r="F4" s="3" t="s">
        <v>3</v>
      </c>
      <c r="G4" s="3" t="s">
        <v>4</v>
      </c>
    </row>
    <row r="5" spans="2:8" ht="31.5" customHeight="1">
      <c r="B5" s="1">
        <v>1</v>
      </c>
      <c r="C5" s="4" t="s">
        <v>5</v>
      </c>
      <c r="D5" s="10">
        <v>780478</v>
      </c>
      <c r="E5" s="10">
        <v>780478</v>
      </c>
      <c r="F5" s="10">
        <v>780475</v>
      </c>
      <c r="G5" s="7">
        <f>E5-F5</f>
        <v>3</v>
      </c>
      <c r="H5" t="s">
        <v>21</v>
      </c>
    </row>
    <row r="6" spans="2:8" ht="31.5" customHeight="1">
      <c r="B6" s="1">
        <v>2</v>
      </c>
      <c r="C6" s="4" t="s">
        <v>18</v>
      </c>
      <c r="D6" s="10">
        <v>403646</v>
      </c>
      <c r="E6" s="10">
        <f>D6</f>
        <v>403646</v>
      </c>
      <c r="F6" s="10">
        <v>403646</v>
      </c>
      <c r="G6" s="7">
        <f t="shared" ref="G6:G18" si="0">E6-F6</f>
        <v>0</v>
      </c>
    </row>
    <row r="7" spans="2:8" ht="31.5" customHeight="1">
      <c r="B7" s="1">
        <v>3</v>
      </c>
      <c r="C7" s="4" t="s">
        <v>6</v>
      </c>
      <c r="D7" s="10">
        <v>154529</v>
      </c>
      <c r="E7" s="10">
        <f>D7</f>
        <v>154529</v>
      </c>
      <c r="F7" s="10">
        <v>154529</v>
      </c>
      <c r="G7" s="7">
        <f t="shared" si="0"/>
        <v>0</v>
      </c>
    </row>
    <row r="8" spans="2:8" ht="31.5" customHeight="1">
      <c r="B8" s="1">
        <v>4</v>
      </c>
      <c r="C8" s="4" t="s">
        <v>7</v>
      </c>
      <c r="D8" s="10">
        <v>301</v>
      </c>
      <c r="E8" s="10">
        <v>301</v>
      </c>
      <c r="F8" s="10">
        <v>301</v>
      </c>
      <c r="G8" s="7">
        <f t="shared" si="0"/>
        <v>0</v>
      </c>
    </row>
    <row r="9" spans="2:8" ht="31.5" customHeight="1">
      <c r="B9" s="1">
        <v>5</v>
      </c>
      <c r="C9" s="4" t="s">
        <v>8</v>
      </c>
      <c r="D9" s="10">
        <v>22980</v>
      </c>
      <c r="E9" s="10">
        <f>D9</f>
        <v>22980</v>
      </c>
      <c r="F9" s="10">
        <v>22980</v>
      </c>
      <c r="G9" s="7">
        <f t="shared" si="0"/>
        <v>0</v>
      </c>
    </row>
    <row r="10" spans="2:8" ht="31.5" customHeight="1">
      <c r="B10" s="1">
        <v>6</v>
      </c>
      <c r="C10" s="4" t="s">
        <v>9</v>
      </c>
      <c r="D10" s="10">
        <v>20970</v>
      </c>
      <c r="E10" s="10">
        <f>D10</f>
        <v>20970</v>
      </c>
      <c r="F10" s="10">
        <v>20485</v>
      </c>
      <c r="G10" s="7">
        <f t="shared" si="0"/>
        <v>485</v>
      </c>
    </row>
    <row r="11" spans="2:8" ht="31.5" customHeight="1">
      <c r="B11" s="1">
        <v>7</v>
      </c>
      <c r="C11" s="4" t="s">
        <v>10</v>
      </c>
      <c r="D11" s="10">
        <v>88649</v>
      </c>
      <c r="E11" s="10">
        <f>D11</f>
        <v>88649</v>
      </c>
      <c r="F11" s="10">
        <v>85853</v>
      </c>
      <c r="G11" s="7">
        <f t="shared" si="0"/>
        <v>2796</v>
      </c>
    </row>
    <row r="12" spans="2:8" ht="31.5" customHeight="1">
      <c r="B12" s="1">
        <v>8</v>
      </c>
      <c r="C12" s="4" t="s">
        <v>11</v>
      </c>
      <c r="D12" s="10">
        <v>18910</v>
      </c>
      <c r="E12" s="10">
        <f>D12</f>
        <v>18910</v>
      </c>
      <c r="F12" s="10">
        <v>18907</v>
      </c>
      <c r="G12" s="7">
        <f t="shared" si="0"/>
        <v>3</v>
      </c>
    </row>
    <row r="13" spans="2:8" ht="49.5" customHeight="1">
      <c r="B13" s="1">
        <v>9</v>
      </c>
      <c r="C13" s="4" t="s">
        <v>12</v>
      </c>
      <c r="D13" s="10">
        <v>83200</v>
      </c>
      <c r="E13" s="10">
        <v>83200</v>
      </c>
      <c r="F13" s="10">
        <v>74785</v>
      </c>
      <c r="G13" s="7">
        <f t="shared" si="0"/>
        <v>8415</v>
      </c>
    </row>
    <row r="14" spans="2:8" ht="31.5" customHeight="1">
      <c r="B14" s="1">
        <v>10</v>
      </c>
      <c r="C14" s="4" t="s">
        <v>13</v>
      </c>
      <c r="D14" s="10">
        <v>23207</v>
      </c>
      <c r="E14" s="10">
        <v>23207</v>
      </c>
      <c r="F14" s="10">
        <v>18926</v>
      </c>
      <c r="G14" s="7">
        <f t="shared" si="0"/>
        <v>4281</v>
      </c>
    </row>
    <row r="15" spans="2:8" ht="31.5" customHeight="1">
      <c r="B15" s="1">
        <v>11</v>
      </c>
      <c r="C15" s="4" t="s">
        <v>14</v>
      </c>
      <c r="D15" s="10">
        <v>3500</v>
      </c>
      <c r="E15" s="10">
        <v>3500</v>
      </c>
      <c r="F15" s="10">
        <v>3437</v>
      </c>
      <c r="G15" s="7">
        <f t="shared" si="0"/>
        <v>63</v>
      </c>
      <c r="H15" t="s">
        <v>21</v>
      </c>
    </row>
    <row r="16" spans="2:8" ht="44.25" customHeight="1">
      <c r="B16" s="1">
        <v>12</v>
      </c>
      <c r="C16" s="4" t="s">
        <v>15</v>
      </c>
      <c r="D16" s="10"/>
      <c r="E16" s="10"/>
      <c r="F16" s="10">
        <v>0</v>
      </c>
      <c r="G16" s="7">
        <f t="shared" si="0"/>
        <v>0</v>
      </c>
    </row>
    <row r="17" spans="2:18" ht="31.5" customHeight="1">
      <c r="B17" s="1">
        <v>13</v>
      </c>
      <c r="C17" s="4" t="s">
        <v>16</v>
      </c>
      <c r="D17" s="10">
        <v>121680</v>
      </c>
      <c r="E17" s="10">
        <v>121680</v>
      </c>
      <c r="F17" s="10">
        <v>116246</v>
      </c>
      <c r="G17" s="7">
        <f t="shared" si="0"/>
        <v>5434</v>
      </c>
    </row>
    <row r="18" spans="2:18" ht="31.5" customHeight="1">
      <c r="B18" s="1">
        <v>14</v>
      </c>
      <c r="C18" s="4" t="s">
        <v>22</v>
      </c>
      <c r="D18" s="10"/>
      <c r="E18" s="10">
        <v>30</v>
      </c>
      <c r="F18" s="10">
        <v>30</v>
      </c>
      <c r="G18" s="7">
        <f t="shared" si="0"/>
        <v>0</v>
      </c>
    </row>
    <row r="19" spans="2:18" ht="31.5" customHeight="1">
      <c r="B19" s="1">
        <v>15</v>
      </c>
      <c r="C19" s="4" t="s">
        <v>17</v>
      </c>
      <c r="D19" s="5">
        <f>SUM(D5:D17)</f>
        <v>1722050</v>
      </c>
      <c r="E19" s="5">
        <f t="shared" ref="E19:G19" si="1">SUM(E5:E17)</f>
        <v>1722050</v>
      </c>
      <c r="F19" s="5">
        <f t="shared" si="1"/>
        <v>1700570</v>
      </c>
      <c r="G19" s="5">
        <f>SUM(G5:G18)</f>
        <v>21480</v>
      </c>
      <c r="R19" s="6"/>
    </row>
    <row r="22" spans="2:18">
      <c r="E22" s="6"/>
    </row>
    <row r="24" spans="2:18">
      <c r="G24" s="6"/>
    </row>
    <row r="25" spans="2:18">
      <c r="I25" s="6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2015-02-03T06:36:23Z</dcterms:created>
  <dcterms:modified xsi:type="dcterms:W3CDTF">2017-01-16T11:41:32Z</dcterms:modified>
</cp:coreProperties>
</file>