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9" i="1"/>
  <c r="C9" i="1"/>
  <c r="I8" i="1"/>
  <c r="D8" i="1"/>
  <c r="D10" i="1" s="1"/>
  <c r="C8" i="1"/>
  <c r="C10" i="1" s="1"/>
</calcChain>
</file>

<file path=xl/sharedStrings.xml><?xml version="1.0" encoding="utf-8"?>
<sst xmlns="http://schemas.openxmlformats.org/spreadsheetml/2006/main" count="24" uniqueCount="18">
  <si>
    <t xml:space="preserve">cnoba </t>
  </si>
  <si>
    <t xml:space="preserve"> აჭარის არ სოფლის მეურნეობის სამინისტრო</t>
  </si>
  <si>
    <t>2018 წელში შრომის ანაზღაურების დარიცხვა-გაცემის შესახებ</t>
  </si>
  <si>
    <t>#</t>
  </si>
  <si>
    <t>Tanamdeboba</t>
  </si>
  <si>
    <t>sul daricxulia</t>
  </si>
  <si>
    <t>maT Soris</t>
  </si>
  <si>
    <t>xelfasi</t>
  </si>
  <si>
    <t>პრემია</t>
  </si>
  <si>
    <t>I kvartali</t>
  </si>
  <si>
    <t>II kvartali</t>
  </si>
  <si>
    <t>III kvartali</t>
  </si>
  <si>
    <t>IV kvartali</t>
  </si>
  <si>
    <t xml:space="preserve">xelfasi </t>
  </si>
  <si>
    <t>premia</t>
  </si>
  <si>
    <t>xelmZRvaneloba</t>
  </si>
  <si>
    <t>TanamSromlebi</t>
  </si>
  <si>
    <t>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</si>
</sst>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Sylfaen"/>
      <family val="2"/>
      <scheme val="minor"/>
    </font>
    <font>
      <b/>
      <sz val="12"/>
      <color indexed="8"/>
      <name val="AcadNusx"/>
    </font>
    <font>
      <sz val="11"/>
      <color indexed="8"/>
      <name val="Sylfaen"/>
      <family val="1"/>
      <charset val="204"/>
    </font>
    <font>
      <sz val="10"/>
      <name val="Avaza"/>
      <family val="2"/>
    </font>
    <font>
      <sz val="9"/>
      <name val="Avaza"/>
      <family val="2"/>
    </font>
    <font>
      <sz val="8"/>
      <name val="Avaza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5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P16" sqref="P16"/>
    </sheetView>
  </sheetViews>
  <sheetFormatPr defaultRowHeight="15" x14ac:dyDescent="0.25"/>
  <cols>
    <col min="1" max="1" width="11.125" customWidth="1"/>
    <col min="2" max="2" width="13.75" customWidth="1"/>
    <col min="3" max="3" width="15.375" customWidth="1"/>
    <col min="4" max="4" width="10" customWidth="1"/>
    <col min="5" max="5" width="12.5" customWidth="1"/>
    <col min="6" max="6" width="11.625" customWidth="1"/>
    <col min="7" max="7" width="10.25" customWidth="1"/>
    <col min="8" max="8" width="12.25" customWidth="1"/>
    <col min="9" max="9" width="11" customWidth="1"/>
  </cols>
  <sheetData>
    <row r="2" spans="1:12" ht="16.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" customHeight="1" x14ac:dyDescent="0.25">
      <c r="A5" s="3" t="s">
        <v>3</v>
      </c>
      <c r="B5" s="4" t="s">
        <v>4</v>
      </c>
      <c r="C5" s="5" t="s">
        <v>5</v>
      </c>
      <c r="D5" s="6"/>
      <c r="E5" s="5" t="s">
        <v>6</v>
      </c>
      <c r="F5" s="7"/>
      <c r="G5" s="7"/>
      <c r="H5" s="7"/>
      <c r="I5" s="7"/>
      <c r="J5" s="7"/>
      <c r="K5" s="7"/>
      <c r="L5" s="6"/>
    </row>
    <row r="6" spans="1:12" x14ac:dyDescent="0.25">
      <c r="A6" s="8"/>
      <c r="B6" s="4"/>
      <c r="C6" s="4" t="s">
        <v>7</v>
      </c>
      <c r="D6" s="9" t="s">
        <v>8</v>
      </c>
      <c r="E6" s="4" t="s">
        <v>9</v>
      </c>
      <c r="F6" s="4"/>
      <c r="G6" s="5" t="s">
        <v>10</v>
      </c>
      <c r="H6" s="6"/>
      <c r="I6" s="4" t="s">
        <v>11</v>
      </c>
      <c r="J6" s="4"/>
      <c r="K6" s="4" t="s">
        <v>12</v>
      </c>
      <c r="L6" s="4"/>
    </row>
    <row r="7" spans="1:12" x14ac:dyDescent="0.25">
      <c r="A7" s="10"/>
      <c r="B7" s="4"/>
      <c r="C7" s="4"/>
      <c r="D7" s="11"/>
      <c r="E7" s="12" t="s">
        <v>13</v>
      </c>
      <c r="F7" s="12" t="s">
        <v>14</v>
      </c>
      <c r="G7" s="12" t="s">
        <v>13</v>
      </c>
      <c r="H7" s="12" t="s">
        <v>14</v>
      </c>
      <c r="I7" s="12" t="s">
        <v>13</v>
      </c>
      <c r="J7" s="12" t="s">
        <v>14</v>
      </c>
      <c r="K7" s="12" t="s">
        <v>13</v>
      </c>
      <c r="L7" s="12" t="s">
        <v>14</v>
      </c>
    </row>
    <row r="8" spans="1:12" ht="28.5" customHeight="1" x14ac:dyDescent="0.25">
      <c r="A8" s="13">
        <v>1</v>
      </c>
      <c r="B8" s="12" t="s">
        <v>15</v>
      </c>
      <c r="C8" s="14">
        <f>E8+G8+I8+K8</f>
        <v>104788.17</v>
      </c>
      <c r="D8" s="12">
        <f>F8+H8+J8+L8</f>
        <v>0</v>
      </c>
      <c r="E8" s="15">
        <v>28870</v>
      </c>
      <c r="F8" s="12">
        <v>0</v>
      </c>
      <c r="G8" s="15">
        <v>34650</v>
      </c>
      <c r="H8" s="15">
        <v>0</v>
      </c>
      <c r="I8" s="12">
        <f>15250+15250+1381.81+9386.36</f>
        <v>41268.17</v>
      </c>
      <c r="J8" s="16">
        <v>0</v>
      </c>
      <c r="K8" s="12"/>
      <c r="L8" s="16"/>
    </row>
    <row r="9" spans="1:12" ht="33.75" customHeight="1" x14ac:dyDescent="0.25">
      <c r="A9" s="13">
        <v>2</v>
      </c>
      <c r="B9" s="12" t="s">
        <v>16</v>
      </c>
      <c r="C9" s="15">
        <f>E9+G9+I9+K9</f>
        <v>815545</v>
      </c>
      <c r="D9" s="15">
        <f>F9+H9+J9+L9</f>
        <v>0</v>
      </c>
      <c r="E9" s="15">
        <v>271598</v>
      </c>
      <c r="F9" s="15">
        <v>0</v>
      </c>
      <c r="G9" s="15">
        <v>272194</v>
      </c>
      <c r="H9" s="14">
        <v>0</v>
      </c>
      <c r="I9" s="17">
        <v>271753</v>
      </c>
      <c r="J9" s="16">
        <v>0</v>
      </c>
      <c r="K9" s="17"/>
      <c r="L9" s="16"/>
    </row>
    <row r="10" spans="1:12" ht="33.75" customHeight="1" x14ac:dyDescent="0.25">
      <c r="A10" s="18"/>
      <c r="B10" s="19" t="s">
        <v>17</v>
      </c>
      <c r="C10" s="15">
        <f t="shared" ref="C10:H10" si="0">SUM(C8:C9)</f>
        <v>920333.17</v>
      </c>
      <c r="D10" s="15">
        <f t="shared" si="0"/>
        <v>0</v>
      </c>
      <c r="E10" s="15">
        <f t="shared" si="0"/>
        <v>300468</v>
      </c>
      <c r="F10" s="15">
        <f t="shared" si="0"/>
        <v>0</v>
      </c>
      <c r="G10" s="12">
        <f t="shared" si="0"/>
        <v>306844</v>
      </c>
      <c r="H10" s="12">
        <f t="shared" si="0"/>
        <v>0</v>
      </c>
      <c r="I10" s="12">
        <f>SUM(I8:I9)</f>
        <v>313021.17</v>
      </c>
      <c r="J10" s="12">
        <f>SUM(J8:J9)</f>
        <v>0</v>
      </c>
      <c r="K10" s="15">
        <f>SUM(K8:K9)</f>
        <v>0</v>
      </c>
      <c r="L10" s="12">
        <f>SUM(L8:L9)</f>
        <v>0</v>
      </c>
    </row>
  </sheetData>
  <mergeCells count="13">
    <mergeCell ref="G6:H6"/>
    <mergeCell ref="I6:J6"/>
    <mergeCell ref="K6:L6"/>
    <mergeCell ref="B2:L2"/>
    <mergeCell ref="B3:L3"/>
    <mergeCell ref="B4:L4"/>
    <mergeCell ref="A5:A7"/>
    <mergeCell ref="B5:B7"/>
    <mergeCell ref="C5:D5"/>
    <mergeCell ref="E5:L5"/>
    <mergeCell ref="C6:C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2018-10-10T08:44:13Z</dcterms:modified>
</cp:coreProperties>
</file>