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romis anazgaureba" sheetId="1" r:id="rId1"/>
  </sheets>
  <calcPr calcId="124519"/>
</workbook>
</file>

<file path=xl/calcChain.xml><?xml version="1.0" encoding="utf-8"?>
<calcChain xmlns="http://schemas.openxmlformats.org/spreadsheetml/2006/main">
  <c r="P8" i="1"/>
  <c r="O8"/>
  <c r="N8"/>
  <c r="M8"/>
  <c r="L8"/>
  <c r="K8"/>
  <c r="J8"/>
  <c r="I8"/>
  <c r="H8"/>
  <c r="G8"/>
  <c r="D8" s="1"/>
  <c r="F8"/>
  <c r="E8"/>
  <c r="B8" s="1"/>
  <c r="C8"/>
  <c r="D7"/>
  <c r="C7"/>
  <c r="B7"/>
  <c r="D6"/>
  <c r="C6"/>
  <c r="B6"/>
</calcChain>
</file>

<file path=xl/sharedStrings.xml><?xml version="1.0" encoding="utf-8"?>
<sst xmlns="http://schemas.openxmlformats.org/spreadsheetml/2006/main" count="26" uniqueCount="14">
  <si>
    <t>ცნობა
აჭარის ავტონომიური რესპუბლიკის განათების, კულტურისა და სპორტის სამინისტროს მიერ 2016 წელს გაცემული შრომის ანაზღაურების შესახებ</t>
  </si>
  <si>
    <t>თანამდებობა</t>
  </si>
  <si>
    <t>სულ დარიცხულია</t>
  </si>
  <si>
    <t>მათ შორის</t>
  </si>
  <si>
    <t>ხელფასი</t>
  </si>
  <si>
    <t>დანამატი</t>
  </si>
  <si>
    <t>პრემია</t>
  </si>
  <si>
    <t>I კვარტალი</t>
  </si>
  <si>
    <t>II  კვარტალი</t>
  </si>
  <si>
    <t>I I I კვარტალი</t>
  </si>
  <si>
    <t>I V კვარტალი</t>
  </si>
  <si>
    <t>ხელმძღვანელობა</t>
  </si>
  <si>
    <t>თანამშრომლები</t>
  </si>
  <si>
    <t>ჯამი: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</si>
</sst>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8"/>
  <sheetViews>
    <sheetView tabSelected="1" workbookViewId="0">
      <selection sqref="A1:P8"/>
    </sheetView>
  </sheetViews>
  <sheetFormatPr defaultRowHeight="15"/>
  <cols>
    <col min="1" max="1" width="39" customWidth="1"/>
    <col min="2" max="2" width="11.7109375" customWidth="1"/>
    <col min="3" max="3" width="11" customWidth="1"/>
    <col min="4" max="4" width="10.28515625" customWidth="1"/>
  </cols>
  <sheetData>
    <row r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44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>
      <c r="A3" s="4" t="s">
        <v>1</v>
      </c>
      <c r="B3" s="4" t="s">
        <v>2</v>
      </c>
      <c r="C3" s="4"/>
      <c r="D3" s="4"/>
      <c r="E3" s="5" t="s">
        <v>3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>
      <c r="A4" s="4"/>
      <c r="B4" s="4" t="s">
        <v>4</v>
      </c>
      <c r="C4" s="4" t="s">
        <v>5</v>
      </c>
      <c r="D4" s="4" t="s">
        <v>6</v>
      </c>
      <c r="E4" s="5" t="s">
        <v>7</v>
      </c>
      <c r="F4" s="5"/>
      <c r="G4" s="5"/>
      <c r="H4" s="5" t="s">
        <v>8</v>
      </c>
      <c r="I4" s="5"/>
      <c r="J4" s="5"/>
      <c r="K4" s="5" t="s">
        <v>9</v>
      </c>
      <c r="L4" s="5"/>
      <c r="M4" s="5"/>
      <c r="N4" s="5" t="s">
        <v>10</v>
      </c>
      <c r="O4" s="5"/>
      <c r="P4" s="5"/>
    </row>
    <row r="5" spans="1:16">
      <c r="A5" s="4"/>
      <c r="B5" s="4"/>
      <c r="C5" s="4"/>
      <c r="D5" s="4"/>
      <c r="E5" s="6" t="s">
        <v>4</v>
      </c>
      <c r="F5" s="6" t="s">
        <v>5</v>
      </c>
      <c r="G5" s="6" t="s">
        <v>6</v>
      </c>
      <c r="H5" s="6" t="s">
        <v>4</v>
      </c>
      <c r="I5" s="6" t="s">
        <v>5</v>
      </c>
      <c r="J5" s="6" t="s">
        <v>6</v>
      </c>
      <c r="K5" s="6" t="s">
        <v>4</v>
      </c>
      <c r="L5" s="6" t="s">
        <v>5</v>
      </c>
      <c r="M5" s="6" t="s">
        <v>6</v>
      </c>
      <c r="N5" s="6" t="s">
        <v>4</v>
      </c>
      <c r="O5" s="6" t="s">
        <v>5</v>
      </c>
      <c r="P5" s="6" t="s">
        <v>6</v>
      </c>
    </row>
    <row r="6" spans="1:16">
      <c r="A6" s="7" t="s">
        <v>11</v>
      </c>
      <c r="B6" s="8">
        <f>E6+H6+K6+N6</f>
        <v>118832</v>
      </c>
      <c r="C6" s="8">
        <f t="shared" ref="C6:D8" si="0">F6+I6+L6+O6</f>
        <v>89125</v>
      </c>
      <c r="D6" s="8">
        <f t="shared" si="0"/>
        <v>0</v>
      </c>
      <c r="E6" s="9">
        <v>32100</v>
      </c>
      <c r="F6" s="9">
        <v>24075</v>
      </c>
      <c r="G6" s="9">
        <v>0</v>
      </c>
      <c r="H6" s="9">
        <v>32100</v>
      </c>
      <c r="I6" s="9">
        <v>24075</v>
      </c>
      <c r="J6" s="9">
        <v>0</v>
      </c>
      <c r="K6" s="9">
        <v>30293</v>
      </c>
      <c r="L6" s="9">
        <v>22720</v>
      </c>
      <c r="M6" s="9">
        <v>0</v>
      </c>
      <c r="N6" s="9">
        <v>24339</v>
      </c>
      <c r="O6" s="9">
        <v>18255</v>
      </c>
      <c r="P6" s="9">
        <v>0</v>
      </c>
    </row>
    <row r="7" spans="1:16">
      <c r="A7" s="7" t="s">
        <v>12</v>
      </c>
      <c r="B7" s="8">
        <f t="shared" ref="B7:B8" si="1">E7+H7+K7+N7</f>
        <v>576391</v>
      </c>
      <c r="C7" s="8">
        <f t="shared" si="0"/>
        <v>268639</v>
      </c>
      <c r="D7" s="8">
        <f t="shared" si="0"/>
        <v>171986</v>
      </c>
      <c r="E7" s="9">
        <v>144620</v>
      </c>
      <c r="F7" s="9">
        <v>67450</v>
      </c>
      <c r="G7" s="9">
        <v>41946</v>
      </c>
      <c r="H7" s="9">
        <v>144630</v>
      </c>
      <c r="I7" s="9">
        <v>67835</v>
      </c>
      <c r="J7" s="9">
        <v>39494</v>
      </c>
      <c r="K7" s="9">
        <v>142710</v>
      </c>
      <c r="L7" s="9">
        <v>66462</v>
      </c>
      <c r="M7" s="9">
        <v>44186</v>
      </c>
      <c r="N7" s="9">
        <v>144431</v>
      </c>
      <c r="O7" s="9">
        <v>66892</v>
      </c>
      <c r="P7" s="9">
        <v>46360</v>
      </c>
    </row>
    <row r="8" spans="1:16">
      <c r="A8" s="10" t="s">
        <v>13</v>
      </c>
      <c r="B8" s="8">
        <f t="shared" si="1"/>
        <v>695223</v>
      </c>
      <c r="C8" s="8">
        <f t="shared" si="0"/>
        <v>357764</v>
      </c>
      <c r="D8" s="8">
        <f t="shared" si="0"/>
        <v>171986</v>
      </c>
      <c r="E8" s="8">
        <f>SUM(E6:E7)</f>
        <v>176720</v>
      </c>
      <c r="F8" s="8">
        <f t="shared" ref="F8:P8" si="2">SUM(F6:F7)</f>
        <v>91525</v>
      </c>
      <c r="G8" s="8">
        <f t="shared" si="2"/>
        <v>41946</v>
      </c>
      <c r="H8" s="8">
        <f t="shared" si="2"/>
        <v>176730</v>
      </c>
      <c r="I8" s="8">
        <f t="shared" si="2"/>
        <v>91910</v>
      </c>
      <c r="J8" s="8">
        <f t="shared" si="2"/>
        <v>39494</v>
      </c>
      <c r="K8" s="8">
        <f t="shared" si="2"/>
        <v>173003</v>
      </c>
      <c r="L8" s="8">
        <f t="shared" si="2"/>
        <v>89182</v>
      </c>
      <c r="M8" s="8">
        <f t="shared" si="2"/>
        <v>44186</v>
      </c>
      <c r="N8" s="8">
        <f t="shared" si="2"/>
        <v>168770</v>
      </c>
      <c r="O8" s="8">
        <f t="shared" si="2"/>
        <v>85147</v>
      </c>
      <c r="P8" s="8">
        <f t="shared" si="2"/>
        <v>46360</v>
      </c>
    </row>
  </sheetData>
  <mergeCells count="11">
    <mergeCell ref="N4:P4"/>
    <mergeCell ref="A1:O2"/>
    <mergeCell ref="A3:A5"/>
    <mergeCell ref="B3:D3"/>
    <mergeCell ref="E3:P3"/>
    <mergeCell ref="B4:B5"/>
    <mergeCell ref="C4:C5"/>
    <mergeCell ref="D4:D5"/>
    <mergeCell ref="E4:G4"/>
    <mergeCell ref="H4:J4"/>
    <mergeCell ref="K4: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shromis anazgaureba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natia</cp:lastModifiedBy>
  <dcterms:created xsi:type="dcterms:W3CDTF">2017-05-29T07:53:54Z</dcterms:created>
  <dcterms:modified xsi:type="dcterms:W3CDTF">2017-05-29T07:54:04Z</dcterms:modified>
</cp:coreProperties>
</file>