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6" i="1" l="1"/>
  <c r="G11" i="1"/>
  <c r="D18" i="1"/>
  <c r="G5" i="1"/>
  <c r="F18" i="1"/>
  <c r="G7" i="1"/>
  <c r="G8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<sst xmlns="http://schemas.openxmlformats.org/spreadsheetml/2006/main" count="21" uniqueCount="21">
  <si>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</si>
  <si>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</si>
  <si>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</si>
  <si>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</si>
  <si>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</si>
  <si>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</si>
  <si>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</si>
  <si>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</si>
  <si>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</si>
  <si>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</si>
  <si>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</si>
  <si>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</si>
  <si>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</si>
  <si>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</si>
  <si>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</si>
  <si>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</si>
  <si>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</si>
  <si>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</si>
  <si>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</si>
  <si>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</si>
  <si>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2022 წლის IV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</si>
</sst>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O9" sqref="O9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  <col min="9" max="9" width="9.42578125" bestFit="1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10">
        <v>1626115</v>
      </c>
      <c r="E5" s="10">
        <v>1621734</v>
      </c>
      <c r="F5" s="7">
        <v>1621734</v>
      </c>
      <c r="G5" s="6">
        <f>E5-F5</f>
        <v>0</v>
      </c>
      <c r="I5" s="5"/>
    </row>
    <row r="6" spans="2:13" ht="31.5" customHeight="1" x14ac:dyDescent="0.25">
      <c r="B6" s="1">
        <v>2</v>
      </c>
      <c r="C6" s="4" t="s">
        <v>19</v>
      </c>
      <c r="D6" s="10">
        <v>12518</v>
      </c>
      <c r="E6" s="10">
        <v>12518</v>
      </c>
      <c r="F6" s="7">
        <v>12518</v>
      </c>
      <c r="G6" s="6">
        <f>E6-F6</f>
        <v>0</v>
      </c>
    </row>
    <row r="7" spans="2:13" ht="31.5" customHeight="1" x14ac:dyDescent="0.25">
      <c r="B7" s="1">
        <v>3</v>
      </c>
      <c r="C7" s="4" t="s">
        <v>7</v>
      </c>
      <c r="D7" s="10">
        <v>60770</v>
      </c>
      <c r="E7" s="10">
        <v>60770</v>
      </c>
      <c r="F7" s="7">
        <v>60770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10"/>
      <c r="E8" s="10">
        <v>9721</v>
      </c>
      <c r="F8" s="7">
        <v>9721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10">
        <v>335612</v>
      </c>
      <c r="E9" s="10">
        <v>330272</v>
      </c>
      <c r="F9" s="7">
        <v>330263</v>
      </c>
      <c r="G9" s="6">
        <f>E9-F9</f>
        <v>9</v>
      </c>
      <c r="I9" s="5"/>
    </row>
    <row r="10" spans="2:13" ht="31.5" customHeight="1" x14ac:dyDescent="0.25">
      <c r="B10" s="1">
        <v>6</v>
      </c>
      <c r="C10" s="4" t="s">
        <v>10</v>
      </c>
      <c r="D10" s="10">
        <v>9500</v>
      </c>
      <c r="E10" s="10">
        <v>9500</v>
      </c>
      <c r="F10" s="7">
        <v>9125</v>
      </c>
      <c r="G10" s="6">
        <f t="shared" si="0"/>
        <v>375</v>
      </c>
      <c r="I10" s="5"/>
    </row>
    <row r="11" spans="2:13" ht="31.5" customHeight="1" x14ac:dyDescent="0.25">
      <c r="B11" s="1">
        <v>7</v>
      </c>
      <c r="C11" s="4" t="s">
        <v>11</v>
      </c>
      <c r="D11" s="10">
        <v>133409</v>
      </c>
      <c r="E11" s="10">
        <v>133409</v>
      </c>
      <c r="F11" s="7">
        <v>130455.97</v>
      </c>
      <c r="G11" s="6">
        <f t="shared" si="0"/>
        <v>2953.0299999999988</v>
      </c>
    </row>
    <row r="12" spans="2:13" ht="31.5" customHeight="1" x14ac:dyDescent="0.25">
      <c r="B12" s="1">
        <v>8</v>
      </c>
      <c r="C12" s="4" t="s">
        <v>12</v>
      </c>
      <c r="D12" s="10">
        <v>15000</v>
      </c>
      <c r="E12" s="10">
        <v>15000</v>
      </c>
      <c r="F12" s="7">
        <v>14652</v>
      </c>
      <c r="G12" s="6">
        <f t="shared" si="0"/>
        <v>348</v>
      </c>
    </row>
    <row r="13" spans="2:13" ht="49.5" customHeight="1" x14ac:dyDescent="0.25">
      <c r="B13" s="1">
        <v>9</v>
      </c>
      <c r="C13" s="4" t="s">
        <v>13</v>
      </c>
      <c r="D13" s="10">
        <v>110668</v>
      </c>
      <c r="E13" s="10">
        <v>110668</v>
      </c>
      <c r="F13" s="7">
        <v>100823</v>
      </c>
      <c r="G13" s="6">
        <f t="shared" si="0"/>
        <v>9845</v>
      </c>
    </row>
    <row r="14" spans="2:13" ht="31.5" customHeight="1" x14ac:dyDescent="0.25">
      <c r="B14" s="1">
        <v>10</v>
      </c>
      <c r="C14" s="4" t="s">
        <v>14</v>
      </c>
      <c r="D14" s="10">
        <v>24855</v>
      </c>
      <c r="E14" s="10">
        <v>24855</v>
      </c>
      <c r="F14" s="7">
        <v>24109</v>
      </c>
      <c r="G14" s="6">
        <f t="shared" si="0"/>
        <v>746</v>
      </c>
    </row>
    <row r="15" spans="2:13" ht="31.5" customHeight="1" x14ac:dyDescent="0.25">
      <c r="B15" s="1">
        <v>11</v>
      </c>
      <c r="C15" s="4" t="s">
        <v>15</v>
      </c>
      <c r="D15" s="10">
        <v>6000</v>
      </c>
      <c r="E15" s="10">
        <v>6000</v>
      </c>
      <c r="F15" s="7">
        <v>2885</v>
      </c>
      <c r="G15" s="6">
        <f t="shared" si="0"/>
        <v>3115</v>
      </c>
      <c r="M15" s="5"/>
    </row>
    <row r="16" spans="2:13" ht="44.25" customHeight="1" x14ac:dyDescent="0.25">
      <c r="B16" s="1">
        <v>12</v>
      </c>
      <c r="C16" s="4" t="s">
        <v>16</v>
      </c>
      <c r="D16" s="10">
        <v>1000</v>
      </c>
      <c r="E16" s="10">
        <v>1000</v>
      </c>
      <c r="F16" s="7">
        <v>876</v>
      </c>
      <c r="G16" s="6">
        <f t="shared" si="0"/>
        <v>124</v>
      </c>
    </row>
    <row r="17" spans="2:9" ht="31.5" customHeight="1" x14ac:dyDescent="0.25">
      <c r="B17" s="1">
        <v>13</v>
      </c>
      <c r="C17" s="4" t="s">
        <v>17</v>
      </c>
      <c r="D17" s="10">
        <v>42000</v>
      </c>
      <c r="E17" s="10">
        <v>42000</v>
      </c>
      <c r="F17" s="7">
        <v>40997</v>
      </c>
      <c r="G17" s="6">
        <f t="shared" si="0"/>
        <v>1003</v>
      </c>
    </row>
    <row r="18" spans="2:9" ht="31.5" customHeight="1" x14ac:dyDescent="0.25">
      <c r="B18" s="1">
        <v>14</v>
      </c>
      <c r="C18" s="4" t="s">
        <v>18</v>
      </c>
      <c r="D18" s="10">
        <f>SUM(D5:D17)</f>
        <v>2377447</v>
      </c>
      <c r="E18" s="10">
        <f>SUM(E5:E17)</f>
        <v>2377447</v>
      </c>
      <c r="F18" s="7">
        <f>SUM(F5:F17)</f>
        <v>2358928.9700000002</v>
      </c>
      <c r="G18" s="6">
        <f>E18-F18</f>
        <v>18518.029999999795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2015-02-03T06:36:23Z</dcterms:created>
  <dcterms:modified xsi:type="dcterms:W3CDTF">2023-06-06T10:17:10Z</dcterms:modified>
</cp:coreProperties>
</file>